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Tabla 265539" sheetId="2" r:id="rId2"/>
  </sheets>
  <calcPr calcId="162913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<sst xmlns="http://schemas.openxmlformats.org/spreadsheetml/2006/main" count="100" uniqueCount="70">
  <si>
    <t>37708</t>
  </si>
  <si>
    <t>TITULO</t>
  </si>
  <si>
    <t>NOMBRE CORTO</t>
  </si>
  <si>
    <t>DESCRIPCION</t>
  </si>
  <si>
    <t>Información financiera de (informes trimestrales de gasto)</t>
  </si>
  <si>
    <t>A55-FXXIB</t>
  </si>
  <si>
    <t>1</t>
  </si>
  <si>
    <t>10</t>
  </si>
  <si>
    <t>7</t>
  </si>
  <si>
    <t>4</t>
  </si>
  <si>
    <t>12</t>
  </si>
  <si>
    <t>13</t>
  </si>
  <si>
    <t>14</t>
  </si>
  <si>
    <t>265537</t>
  </si>
  <si>
    <t>265533</t>
  </si>
  <si>
    <t>265539</t>
  </si>
  <si>
    <t>265538</t>
  </si>
  <si>
    <t>265535</t>
  </si>
  <si>
    <t>265534</t>
  </si>
  <si>
    <t>265540</t>
  </si>
  <si>
    <t>265541</t>
  </si>
  <si>
    <t>265536</t>
  </si>
  <si>
    <t>Tabla Campos</t>
  </si>
  <si>
    <t>Ejercicio</t>
  </si>
  <si>
    <t>Periodo que se informa</t>
  </si>
  <si>
    <t>Capítulos del Gasto</t>
  </si>
  <si>
    <t>2</t>
  </si>
  <si>
    <t>6</t>
  </si>
  <si>
    <t>34149</t>
  </si>
  <si>
    <t>34150</t>
  </si>
  <si>
    <t>34151</t>
  </si>
  <si>
    <t>34152</t>
  </si>
  <si>
    <t>34153</t>
  </si>
  <si>
    <t>34154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</si>
  <si>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</si>
  <si>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</si>
  <si>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</si>
  <si>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</si>
  <si>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</si>
  <si>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</si>
  <si>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</si>
  <si>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</si>
  <si>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</si>
  <si>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</si>
  <si>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</si>
  <si>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</si>
  <si>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</si>
  <si>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Materiales y Suministros</t>
  </si>
  <si>
    <t>Servicios Generales</t>
  </si>
  <si>
    <t>Servicios Personales</t>
  </si>
  <si>
    <t>Transferencias, asignaciones, subsidios y otras ayudas</t>
  </si>
  <si>
    <t>Bienes Muebles e Inmuebles</t>
  </si>
  <si>
    <t>Departamento de Presupuesto y Administración Financiera y Departamento de Control Presupuestal</t>
  </si>
  <si>
    <t>Inversión Pública</t>
  </si>
  <si>
    <t>Deuda Pública</t>
  </si>
  <si>
    <t>Información adicional a la iniciativa de la Ley de Ingresos</t>
  </si>
  <si>
    <t>Información adicional del Proyecto del Presupuesto de Egresos</t>
  </si>
  <si>
    <t>Difusión a la ciudadanía de la Ley de Ingresos y del Presupuesto de Egresos</t>
  </si>
  <si>
    <t>Calendario de Ingresos base mensual</t>
  </si>
  <si>
    <t>Programas con recursos federales por orden de gobienro</t>
  </si>
  <si>
    <t>Relación de cuentas bancarias</t>
  </si>
  <si>
    <t>Obligaciones pagadas o garantizadas con fondos federales</t>
  </si>
  <si>
    <t>Se incluyen los formatos establecidos en el Título Quinto de la LGCG: De la Transparencia y difusión de la información financiera.</t>
  </si>
  <si>
    <t>01/07/2017 al 30/09/2017</t>
  </si>
  <si>
    <t>http://www.uaa.mx/informacionpublica/2017/55/21/b/3trim/EFsep2017.xlsx</t>
  </si>
  <si>
    <t>http://www.uaa.mx/informacionpublica/2017/55/21/b/3trim/IM2017.xlsx</t>
  </si>
  <si>
    <t>http://www.uaa.mx/informacionpublica/2017/55/21/b/3trim/PRFsep2017.xlsx</t>
  </si>
  <si>
    <t>http://www.uaa.mx/informacionpublica/2017/55/21/b/3trim/CBEsep2017.xlsx</t>
  </si>
  <si>
    <t>http://www.uaa.mx/informacionpublica/2017/55/21/b/3trim/OGRFsep2017.xlsx</t>
  </si>
  <si>
    <t>http://www.uaa.mx/informacionpublica/2017/55/21/b/3trim/Pto2017.pdf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</si>
</sst>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7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7/55/21b/Pto2017.xlsx" TargetMode="External"/><Relationship Id="rId3" Type="http://schemas.openxmlformats.org/officeDocument/2006/relationships/hyperlink" Target="http://www.uaa.mx/informacionpublica/2017/55/21b/Pto2017.xlsx" TargetMode="External"/><Relationship Id="rId7" Type="http://schemas.openxmlformats.org/officeDocument/2006/relationships/hyperlink" Target="http://www.uaa.mx/informacionpublica/2017/55/21/b/3trim/Pto2017.pdf" TargetMode="External"/><Relationship Id="rId2" Type="http://schemas.openxmlformats.org/officeDocument/2006/relationships/hyperlink" Target="http://www.uaa.mx/informacionpublica/2017/55/21/b/3trim/EFsep2017.xlsx" TargetMode="External"/><Relationship Id="rId1" Type="http://schemas.openxmlformats.org/officeDocument/2006/relationships/hyperlink" Target="http://www.uaa.mx/informacionpublica/2017/55/21/b/3trim/CBEsep2017.xlsx" TargetMode="External"/><Relationship Id="rId6" Type="http://schemas.openxmlformats.org/officeDocument/2006/relationships/hyperlink" Target="http://www.uaa.mx/informacionpublica/2017/55/21/b/3trim/PRFsep2017.xlsx" TargetMode="External"/><Relationship Id="rId5" Type="http://schemas.openxmlformats.org/officeDocument/2006/relationships/hyperlink" Target="http://www.uaa.mx/informacionpublica/2017/55/21/b/3trim/OGRFsep2017.xlsx" TargetMode="External"/><Relationship Id="rId4" Type="http://schemas.openxmlformats.org/officeDocument/2006/relationships/hyperlink" Target="http://www.uaa.mx/informacionpublica/2017/55/21/b/3trim/IM2017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6" workbookViewId="0">
      <selection activeCell="C15" sqref="C15"/>
    </sheetView>
  </sheetViews>
  <sheetFormatPr baseColWidth="10" defaultColWidth="9.140625" defaultRowHeight="12.75" x14ac:dyDescent="0.2"/>
  <cols>
    <col min="1" max="1" width="11.85546875" style="1" customWidth="1"/>
    <col min="2" max="2" width="16.28515625" style="1" customWidth="1"/>
    <col min="3" max="3" width="16.7109375" style="1" customWidth="1"/>
    <col min="4" max="4" width="40.7109375" style="1" customWidth="1"/>
    <col min="5" max="5" width="16.5703125" style="1" customWidth="1"/>
    <col min="6" max="6" width="29.5703125" style="1" customWidth="1"/>
    <col min="7" max="7" width="7.140625" style="1" customWidth="1"/>
    <col min="8" max="8" width="19" style="1" customWidth="1"/>
    <col min="9" max="9" width="46.5703125" style="1" customWidth="1"/>
    <col min="10" max="11" width="9.140625" style="1"/>
    <col min="12" max="12" width="68.140625" style="1" customWidth="1"/>
    <col min="13" max="16384" width="9.140625" style="1"/>
  </cols>
  <sheetData>
    <row r="1" spans="1:12" hidden="1" x14ac:dyDescent="0.2">
      <c r="A1" s="1" t="s">
        <v>0</v>
      </c>
    </row>
    <row r="2" spans="1:12" ht="30" x14ac:dyDescent="0.25">
      <c r="A2" s="3" t="s">
        <v>1</v>
      </c>
      <c r="B2" s="3" t="s">
        <v>2</v>
      </c>
      <c r="C2" s="3" t="s">
        <v>3</v>
      </c>
    </row>
    <row r="3" spans="1:12" ht="63.75" x14ac:dyDescent="0.2">
      <c r="A3" s="4" t="s">
        <v>4</v>
      </c>
      <c r="B3" s="4" t="s">
        <v>5</v>
      </c>
      <c r="C3" s="4" t="s">
        <v>4</v>
      </c>
    </row>
    <row r="4" spans="1:12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10</v>
      </c>
      <c r="H4" s="1" t="s">
        <v>11</v>
      </c>
      <c r="I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</row>
    <row r="6" spans="1:12" ht="13.5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12" ht="25.5" x14ac:dyDescent="0.2">
      <c r="A7" s="4" t="s">
        <v>23</v>
      </c>
      <c r="B7" s="4" t="s">
        <v>24</v>
      </c>
      <c r="C7" s="4" t="s">
        <v>25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12" s="7" customFormat="1" ht="51" x14ac:dyDescent="0.2">
      <c r="A8" s="1">
        <v>2017</v>
      </c>
      <c r="B8" s="5" t="s">
        <v>63</v>
      </c>
      <c r="C8" s="1">
        <v>1</v>
      </c>
      <c r="D8" s="13" t="s">
        <v>64</v>
      </c>
      <c r="E8" s="10">
        <v>43024</v>
      </c>
      <c r="F8" s="9" t="s">
        <v>52</v>
      </c>
      <c r="G8" s="8">
        <v>2017</v>
      </c>
      <c r="H8" s="10">
        <v>43024</v>
      </c>
      <c r="I8" s="5" t="s">
        <v>62</v>
      </c>
    </row>
    <row r="9" spans="1:12" ht="51" x14ac:dyDescent="0.2">
      <c r="A9" s="1">
        <v>2017</v>
      </c>
      <c r="B9" s="5" t="s">
        <v>63</v>
      </c>
      <c r="C9" s="1">
        <v>1</v>
      </c>
      <c r="D9" s="13" t="s">
        <v>69</v>
      </c>
      <c r="E9" s="10">
        <v>43024</v>
      </c>
      <c r="F9" s="9" t="s">
        <v>52</v>
      </c>
      <c r="G9" s="8">
        <v>2017</v>
      </c>
      <c r="H9" s="10">
        <v>43024</v>
      </c>
      <c r="I9" s="5" t="s">
        <v>55</v>
      </c>
      <c r="L9" s="5"/>
    </row>
    <row r="10" spans="1:12" ht="51" x14ac:dyDescent="0.2">
      <c r="A10" s="1">
        <v>2017</v>
      </c>
      <c r="B10" s="5" t="s">
        <v>63</v>
      </c>
      <c r="C10" s="1">
        <v>1</v>
      </c>
      <c r="D10" s="13" t="s">
        <v>69</v>
      </c>
      <c r="E10" s="10">
        <v>43024</v>
      </c>
      <c r="F10" s="9" t="s">
        <v>52</v>
      </c>
      <c r="G10" s="8">
        <v>2017</v>
      </c>
      <c r="H10" s="10">
        <v>43024</v>
      </c>
      <c r="I10" s="5" t="s">
        <v>56</v>
      </c>
      <c r="L10" s="5"/>
    </row>
    <row r="11" spans="1:12" ht="51" x14ac:dyDescent="0.2">
      <c r="A11" s="1">
        <v>2017</v>
      </c>
      <c r="B11" s="5" t="s">
        <v>63</v>
      </c>
      <c r="C11" s="1">
        <v>1</v>
      </c>
      <c r="D11" s="13" t="s">
        <v>69</v>
      </c>
      <c r="E11" s="10">
        <v>43024</v>
      </c>
      <c r="F11" s="9" t="s">
        <v>52</v>
      </c>
      <c r="G11" s="8">
        <v>2017</v>
      </c>
      <c r="H11" s="10">
        <v>43024</v>
      </c>
      <c r="I11" s="5" t="s">
        <v>57</v>
      </c>
      <c r="L11" s="5"/>
    </row>
    <row r="12" spans="1:12" ht="51" x14ac:dyDescent="0.2">
      <c r="A12" s="1">
        <v>2017</v>
      </c>
      <c r="B12" s="5" t="s">
        <v>63</v>
      </c>
      <c r="C12" s="1">
        <v>1</v>
      </c>
      <c r="D12" s="13" t="s">
        <v>65</v>
      </c>
      <c r="E12" s="10">
        <v>43024</v>
      </c>
      <c r="F12" s="9" t="s">
        <v>52</v>
      </c>
      <c r="G12" s="8">
        <v>2017</v>
      </c>
      <c r="H12" s="10">
        <v>43024</v>
      </c>
      <c r="I12" s="5" t="s">
        <v>58</v>
      </c>
      <c r="L12" s="5"/>
    </row>
    <row r="13" spans="1:12" ht="51" x14ac:dyDescent="0.2">
      <c r="A13" s="1">
        <v>2017</v>
      </c>
      <c r="B13" s="5" t="s">
        <v>63</v>
      </c>
      <c r="C13" s="1">
        <v>1</v>
      </c>
      <c r="D13" s="13" t="s">
        <v>66</v>
      </c>
      <c r="E13" s="10">
        <v>43024</v>
      </c>
      <c r="F13" s="9" t="s">
        <v>52</v>
      </c>
      <c r="G13" s="8">
        <v>2017</v>
      </c>
      <c r="H13" s="10">
        <v>43024</v>
      </c>
      <c r="I13" s="5" t="s">
        <v>59</v>
      </c>
      <c r="L13" s="5"/>
    </row>
    <row r="14" spans="1:12" ht="51" x14ac:dyDescent="0.2">
      <c r="A14" s="1">
        <v>2017</v>
      </c>
      <c r="B14" s="5" t="s">
        <v>63</v>
      </c>
      <c r="C14" s="1">
        <v>1</v>
      </c>
      <c r="D14" s="13" t="s">
        <v>67</v>
      </c>
      <c r="E14" s="10">
        <v>43024</v>
      </c>
      <c r="F14" s="9" t="s">
        <v>52</v>
      </c>
      <c r="G14" s="8">
        <v>2017</v>
      </c>
      <c r="H14" s="10">
        <v>43024</v>
      </c>
      <c r="I14" s="5" t="s">
        <v>60</v>
      </c>
      <c r="L14" s="5"/>
    </row>
    <row r="15" spans="1:12" ht="51" x14ac:dyDescent="0.2">
      <c r="A15" s="1">
        <v>2017</v>
      </c>
      <c r="B15" s="5" t="s">
        <v>63</v>
      </c>
      <c r="C15" s="1">
        <v>1</v>
      </c>
      <c r="D15" s="13" t="s">
        <v>68</v>
      </c>
      <c r="E15" s="10">
        <v>43024</v>
      </c>
      <c r="F15" s="9" t="s">
        <v>52</v>
      </c>
      <c r="G15" s="8">
        <v>2017</v>
      </c>
      <c r="H15" s="10">
        <v>43024</v>
      </c>
      <c r="I15" s="5" t="s">
        <v>61</v>
      </c>
      <c r="L15" s="5"/>
    </row>
  </sheetData>
  <mergeCells count="1">
    <mergeCell ref="A6:I6"/>
  </mergeCells>
  <hyperlinks>
    <hyperlink ref="D14" r:id="rId1"/>
    <hyperlink ref="D8" r:id="rId2"/>
    <hyperlink ref="D9:D10" r:id="rId3" display="http://www.uaa.mx/informacionpublica/2017/55/21b/Pto2017.xlsx"/>
    <hyperlink ref="D12" r:id="rId4"/>
    <hyperlink ref="D15" r:id="rId5"/>
    <hyperlink ref="D13" r:id="rId6"/>
    <hyperlink ref="D9" r:id="rId7"/>
    <hyperlink ref="D10:D11" r:id="rId8" display="http://www.uaa.mx/informacionpublica/2017/55/21b/Pto2017.xlsx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C40" sqref="C40"/>
    </sheetView>
  </sheetViews>
  <sheetFormatPr baseColWidth="10" defaultColWidth="9.140625" defaultRowHeight="12.75" x14ac:dyDescent="0.2"/>
  <cols>
    <col min="1" max="1" width="3" style="1" customWidth="1"/>
    <col min="2" max="2" width="23.140625" style="1" customWidth="1"/>
    <col min="3" max="3" width="19" style="1" customWidth="1"/>
    <col min="4" max="4" width="22.5703125" style="1" customWidth="1"/>
    <col min="5" max="5" width="33.42578125" style="1" customWidth="1"/>
    <col min="6" max="6" width="30.85546875" style="1" customWidth="1"/>
    <col min="7" max="7" width="31.5703125" style="1" customWidth="1"/>
    <col min="8" max="8" width="14.7109375" style="1" bestFit="1" customWidth="1"/>
    <col min="9" max="16384" width="9.140625" style="1"/>
  </cols>
  <sheetData>
    <row r="1" spans="1:8" hidden="1" x14ac:dyDescent="0.2">
      <c r="B1" s="1" t="s">
        <v>6</v>
      </c>
      <c r="C1" s="1" t="s">
        <v>26</v>
      </c>
      <c r="D1" s="1" t="s">
        <v>6</v>
      </c>
      <c r="E1" s="1" t="s">
        <v>27</v>
      </c>
      <c r="F1" s="1" t="s">
        <v>27</v>
      </c>
      <c r="G1" s="1" t="s">
        <v>27</v>
      </c>
    </row>
    <row r="2" spans="1:8" hidden="1" x14ac:dyDescent="0.2"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</row>
    <row r="3" spans="1:8" ht="30" x14ac:dyDescent="0.2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</row>
    <row r="4" spans="1:8" x14ac:dyDescent="0.2">
      <c r="A4" s="1">
        <v>1</v>
      </c>
      <c r="B4" s="1">
        <v>1000</v>
      </c>
      <c r="C4" s="5" t="s">
        <v>49</v>
      </c>
      <c r="D4" s="5" t="s">
        <v>49</v>
      </c>
      <c r="E4" s="6">
        <v>583657787.94000006</v>
      </c>
      <c r="F4" s="6">
        <f>E4-201199794.94</f>
        <v>382457993.00000006</v>
      </c>
      <c r="G4" s="6">
        <v>0</v>
      </c>
      <c r="H4" s="6"/>
    </row>
    <row r="5" spans="1:8" ht="25.5" x14ac:dyDescent="0.2">
      <c r="A5" s="1">
        <v>1</v>
      </c>
      <c r="B5" s="1">
        <v>2000</v>
      </c>
      <c r="C5" s="5" t="s">
        <v>47</v>
      </c>
      <c r="D5" s="5" t="s">
        <v>47</v>
      </c>
      <c r="E5" s="6">
        <v>35957874.990000002</v>
      </c>
      <c r="F5" s="6">
        <f>E5-31963878.88</f>
        <v>3993996.1100000031</v>
      </c>
      <c r="G5" s="6">
        <v>0</v>
      </c>
      <c r="H5" s="6"/>
    </row>
    <row r="6" spans="1:8" x14ac:dyDescent="0.2">
      <c r="A6" s="1">
        <v>1</v>
      </c>
      <c r="B6" s="1">
        <v>3000</v>
      </c>
      <c r="C6" s="5" t="s">
        <v>48</v>
      </c>
      <c r="D6" s="5" t="s">
        <v>48</v>
      </c>
      <c r="E6" s="6">
        <v>101171076.22</v>
      </c>
      <c r="F6" s="6">
        <f>E6-84909574</f>
        <v>16261502.219999999</v>
      </c>
      <c r="G6" s="6">
        <v>0</v>
      </c>
      <c r="H6" s="6"/>
    </row>
    <row r="7" spans="1:8" ht="51" x14ac:dyDescent="0.2">
      <c r="A7" s="1">
        <v>1</v>
      </c>
      <c r="B7" s="1">
        <v>4000</v>
      </c>
      <c r="C7" s="5" t="s">
        <v>50</v>
      </c>
      <c r="D7" s="5" t="s">
        <v>50</v>
      </c>
      <c r="E7" s="6">
        <v>91020024.230000004</v>
      </c>
      <c r="F7" s="6">
        <f>E7-90500726.67</f>
        <v>519297.56000000238</v>
      </c>
      <c r="G7" s="6">
        <v>0</v>
      </c>
      <c r="H7" s="6"/>
    </row>
    <row r="8" spans="1:8" ht="25.5" x14ac:dyDescent="0.2">
      <c r="A8" s="1">
        <v>1</v>
      </c>
      <c r="B8" s="1">
        <v>5000</v>
      </c>
      <c r="C8" s="5" t="s">
        <v>51</v>
      </c>
      <c r="D8" s="5" t="s">
        <v>51</v>
      </c>
      <c r="E8" s="6">
        <v>32872167.120000001</v>
      </c>
      <c r="F8" s="6">
        <f>E8-31529872.69</f>
        <v>1342294.4299999997</v>
      </c>
      <c r="G8" s="6">
        <v>0</v>
      </c>
      <c r="H8" s="6"/>
    </row>
    <row r="9" spans="1:8" x14ac:dyDescent="0.2">
      <c r="A9" s="1">
        <v>1</v>
      </c>
      <c r="B9" s="1">
        <v>6000</v>
      </c>
      <c r="C9" s="5" t="s">
        <v>53</v>
      </c>
      <c r="D9" s="5" t="s">
        <v>53</v>
      </c>
      <c r="E9" s="6">
        <v>9585043.4199999999</v>
      </c>
      <c r="F9" s="6">
        <f>E9-9375624.53</f>
        <v>209418.8900000006</v>
      </c>
      <c r="G9" s="6">
        <v>0</v>
      </c>
    </row>
    <row r="10" spans="1:8" x14ac:dyDescent="0.2">
      <c r="B10" s="1">
        <v>9000</v>
      </c>
      <c r="C10" s="5" t="s">
        <v>54</v>
      </c>
      <c r="D10" s="5" t="s">
        <v>54</v>
      </c>
      <c r="E10" s="6">
        <v>165485336.66</v>
      </c>
      <c r="F10" s="6">
        <f>E10-77310268.59</f>
        <v>88175068.069999993</v>
      </c>
      <c r="G10" s="6">
        <v>0</v>
      </c>
      <c r="H10" s="6"/>
    </row>
    <row r="11" spans="1:8" x14ac:dyDescent="0.2">
      <c r="C11" s="5"/>
      <c r="D11" s="5"/>
    </row>
    <row r="12" spans="1:8" x14ac:dyDescent="0.2">
      <c r="C12" s="5"/>
      <c r="D12" s="5"/>
    </row>
    <row r="13" spans="1:8" x14ac:dyDescent="0.2">
      <c r="C13" s="5"/>
      <c r="D13" s="5"/>
    </row>
    <row r="14" spans="1:8" x14ac:dyDescent="0.2">
      <c r="C14" s="5"/>
      <c r="D1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265539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2017-06-26T16:24:15Z</cp:lastPrinted>
  <dcterms:created xsi:type="dcterms:W3CDTF">2017-06-26T16:24:32Z</dcterms:created>
  <dcterms:modified xsi:type="dcterms:W3CDTF">2017-12-08T16:54:29Z</dcterms:modified>
</cp:coreProperties>
</file>