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011-pbllamas\Desktop\PERLA\EJERCICIO 2017\TRANSPARENCIA\ARCHIVOS MAGDA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ReporteTrimestral!$C$10:$AE$16</definedName>
    <definedName name="_xlnm.Print_Area" localSheetId="0">Portada!$B$2:$N$16</definedName>
    <definedName name="_xlnm.Print_Area" localSheetId="1">ReporteTrimestral!$B$2:$AE$20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8" i="2" l="1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<sst xmlns="http://schemas.openxmlformats.org/spreadsheetml/2006/main" count="175" uniqueCount="77">
  <si>
    <t>Informes sobre la Situación Económica, las Finanzas Públicas y la Deuda Pública</t>
  </si>
  <si>
    <t xml:space="preserve">      Primer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</si>
  <si>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</si>
  <si>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</si>
  <si>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</si>
  <si>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</si>
  <si>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</si>
  <si>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 xml:space="preserve">     Primer Trimestre    2017</t>
  </si>
  <si>
    <t>Total: 8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</si>
  <si>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</si>
  <si>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</si>
  <si>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</si>
  <si>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</si>
  <si>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</si>
  <si>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</si>
  <si>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</si>
  <si>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</si>
  <si>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</si>
  <si>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</si>
  <si>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</si>
  <si>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</si>
  <si>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</si>
  <si>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</si>
  <si>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</si>
  <si>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</si>
  <si>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</si>
  <si>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</si>
  <si>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</si>
  <si>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</si>
  <si>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</si>
  <si>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</si>
  <si>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</si>
  <si>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</si>
  <si>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</si>
  <si>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</si>
  <si>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</si>
  <si>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</si>
  <si>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</si>
  <si>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</si>
  <si>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</si>
  <si>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</si>
  <si>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AGU15150100493798</t>
  </si>
  <si>
    <t xml:space="preserve">Convenio De Apoyo Financiero </t>
  </si>
  <si>
    <t>UAA.U006.2015</t>
  </si>
  <si>
    <t>Cobertura estatal</t>
  </si>
  <si>
    <t>Cobertura municipal</t>
  </si>
  <si>
    <t/>
  </si>
  <si>
    <t>Convenios</t>
  </si>
  <si>
    <t>U006 Subsidios para organismos descentralizados estatales</t>
  </si>
  <si>
    <t>11-Educación Pública</t>
  </si>
  <si>
    <t xml:space="preserve">UNIVERSIDAD AUTONOMA DE AGUASCALIENTES </t>
  </si>
  <si>
    <t>Educación</t>
  </si>
  <si>
    <t>En Ejecución</t>
  </si>
  <si>
    <t>2015</t>
  </si>
  <si>
    <t>Metros Cuadrados</t>
  </si>
  <si>
    <t>Financiera:  / Física:  / Registro: SISTEMA: Pasa al siguiente nivel.</t>
  </si>
  <si>
    <t>AGU15150400602032</t>
  </si>
  <si>
    <t>Uaa -Aportacion De Recursos Publicos Federales Extraordinarios No Regularizables</t>
  </si>
  <si>
    <t>-</t>
  </si>
  <si>
    <t>Subsidios</t>
  </si>
  <si>
    <t>UNIVERSIDAD AUTONOMA DE AGUASCALIENTES</t>
  </si>
  <si>
    <t>AGU15150400603760</t>
  </si>
  <si>
    <t>Uaa2 -Aportacion De Recursos Publicos Federales Extraordinarios No Regularizables</t>
  </si>
  <si>
    <t>AGU16160100638642</t>
  </si>
  <si>
    <t>Contribuir Al Cumplimiento De Los Servicios Educativos Y Funciones Academicas (Uaa)</t>
  </si>
  <si>
    <t>UNIVERSIDAD AUTONOMA DE AGUSCALIENTES</t>
  </si>
  <si>
    <t>2016</t>
  </si>
  <si>
    <t>Otros</t>
  </si>
  <si>
    <t>AGU16160400825386</t>
  </si>
  <si>
    <t>AGU16160400825403</t>
  </si>
  <si>
    <t>Incluir En La Plantilla Oficial De La Sep Al Personal De Apoyo Administrativo (Uaa)</t>
  </si>
  <si>
    <t>UNIVERSIDA AUTONOMA DE AGUASCALIENTES</t>
  </si>
  <si>
    <t>AGU17170100850465</t>
  </si>
  <si>
    <t>uaa Convenio de Apoyo Financiero 2017</t>
  </si>
  <si>
    <t>AGU00170100850931</t>
  </si>
  <si>
    <t>Uaa Convenio de Apyo financiero</t>
  </si>
  <si>
    <t>UAA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</si>
</sst>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view="pageBreakPreview" zoomScaleNormal="80" zoomScaleSheetLayoutView="100" workbookViewId="0">
      <selection activeCell="G12" sqref="G12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8</v>
      </c>
      <c r="H8" s="7">
        <v>12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8</v>
      </c>
      <c r="H10" s="7">
        <v>12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8"/>
  <sheetViews>
    <sheetView showGridLines="0" tabSelected="1" view="pageBreakPreview" topLeftCell="A3" zoomScale="80" zoomScaleNormal="80" zoomScaleSheetLayoutView="80" workbookViewId="0">
      <selection activeCell="C7" sqref="C7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8.7109375" style="9" customWidth="1"/>
    <col min="19" max="19" width="21.85546875" style="9" customWidth="1"/>
    <col min="20" max="20" width="16.5703125" style="9" customWidth="1"/>
    <col min="21" max="21" width="18.140625" style="9" bestFit="1" customWidth="1"/>
    <col min="22" max="22" width="17" style="9" customWidth="1"/>
    <col min="23" max="23" width="17.7109375" style="9" customWidth="1"/>
    <col min="24" max="24" width="17.8554687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7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8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9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10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11</v>
      </c>
      <c r="AB9" s="46"/>
      <c r="AC9" s="46"/>
      <c r="AD9" s="47"/>
      <c r="AE9" s="48" t="s">
        <v>12</v>
      </c>
      <c r="AF9" s="18"/>
    </row>
    <row r="10" spans="2:32" s="22" customFormat="1" ht="38.25" customHeight="1">
      <c r="B10" s="23"/>
      <c r="C10" s="24" t="s">
        <v>13</v>
      </c>
      <c r="D10" s="25" t="s">
        <v>14</v>
      </c>
      <c r="E10" s="25" t="s">
        <v>15</v>
      </c>
      <c r="F10" s="25" t="s">
        <v>16</v>
      </c>
      <c r="G10" s="25" t="s">
        <v>17</v>
      </c>
      <c r="H10" s="25" t="s">
        <v>18</v>
      </c>
      <c r="I10" s="25" t="s">
        <v>19</v>
      </c>
      <c r="J10" s="25" t="s">
        <v>20</v>
      </c>
      <c r="K10" s="25" t="s">
        <v>21</v>
      </c>
      <c r="L10" s="26" t="s">
        <v>22</v>
      </c>
      <c r="M10" s="25" t="s">
        <v>23</v>
      </c>
      <c r="N10" s="25" t="s">
        <v>24</v>
      </c>
      <c r="O10" s="25" t="s">
        <v>25</v>
      </c>
      <c r="P10" s="25" t="s">
        <v>26</v>
      </c>
      <c r="Q10" s="25" t="s">
        <v>27</v>
      </c>
      <c r="R10" s="25" t="s">
        <v>28</v>
      </c>
      <c r="S10" s="25" t="s">
        <v>29</v>
      </c>
      <c r="T10" s="26" t="s">
        <v>30</v>
      </c>
      <c r="U10" s="25" t="s">
        <v>31</v>
      </c>
      <c r="V10" s="25" t="s">
        <v>32</v>
      </c>
      <c r="W10" s="25" t="s">
        <v>33</v>
      </c>
      <c r="X10" s="25" t="s">
        <v>34</v>
      </c>
      <c r="Y10" s="25" t="s">
        <v>35</v>
      </c>
      <c r="Z10" s="25" t="s">
        <v>36</v>
      </c>
      <c r="AA10" s="25" t="s">
        <v>37</v>
      </c>
      <c r="AB10" s="25" t="s">
        <v>38</v>
      </c>
      <c r="AC10" s="25" t="s">
        <v>39</v>
      </c>
      <c r="AD10" s="25" t="s">
        <v>40</v>
      </c>
      <c r="AE10" s="48"/>
      <c r="AF10" s="23"/>
    </row>
    <row r="11" spans="2:32" ht="60.75" customHeight="1">
      <c r="B11" s="18"/>
      <c r="C11" s="27" t="s">
        <v>41</v>
      </c>
      <c r="D11" s="27" t="s">
        <v>42</v>
      </c>
      <c r="E11" s="28" t="s">
        <v>43</v>
      </c>
      <c r="F11" s="28" t="s">
        <v>5</v>
      </c>
      <c r="G11" s="28" t="s">
        <v>44</v>
      </c>
      <c r="H11" s="29" t="s">
        <v>45</v>
      </c>
      <c r="I11" s="29" t="s">
        <v>46</v>
      </c>
      <c r="J11" s="30" t="s">
        <v>47</v>
      </c>
      <c r="K11" s="29" t="s">
        <v>48</v>
      </c>
      <c r="L11" s="31" t="s">
        <v>46</v>
      </c>
      <c r="M11" s="29" t="s">
        <v>49</v>
      </c>
      <c r="N11" s="29" t="s">
        <v>50</v>
      </c>
      <c r="O11" s="29" t="s">
        <v>51</v>
      </c>
      <c r="P11" s="31" t="s">
        <v>52</v>
      </c>
      <c r="Q11" s="31" t="s">
        <v>53</v>
      </c>
      <c r="R11" s="29">
        <v>728056923</v>
      </c>
      <c r="S11" s="29">
        <v>728057526.11000001</v>
      </c>
      <c r="T11" s="29">
        <v>728057526.11000001</v>
      </c>
      <c r="U11" s="29">
        <v>728057526.11000001</v>
      </c>
      <c r="V11" s="29">
        <v>728057526.11000001</v>
      </c>
      <c r="W11" s="29">
        <v>728057526</v>
      </c>
      <c r="X11" s="29">
        <v>728057526</v>
      </c>
      <c r="Y11" s="32">
        <f t="shared" ref="Y11:Y18" si="0">IF(ISERROR(W11/S11),0,((W11/S11)*100))</f>
        <v>99.999999984891303</v>
      </c>
      <c r="Z11" s="31">
        <v>0</v>
      </c>
      <c r="AA11" s="31" t="s">
        <v>54</v>
      </c>
      <c r="AB11" s="33">
        <v>0</v>
      </c>
      <c r="AC11" s="32">
        <v>0</v>
      </c>
      <c r="AD11" s="32">
        <v>99.3</v>
      </c>
      <c r="AE11" s="34" t="s">
        <v>55</v>
      </c>
      <c r="AF11" s="18"/>
    </row>
    <row r="12" spans="2:32" ht="60.75" customHeight="1">
      <c r="B12" s="18"/>
      <c r="C12" s="27" t="s">
        <v>56</v>
      </c>
      <c r="D12" s="27" t="s">
        <v>57</v>
      </c>
      <c r="E12" s="28" t="s">
        <v>58</v>
      </c>
      <c r="F12" s="28" t="s">
        <v>5</v>
      </c>
      <c r="G12" s="28" t="s">
        <v>44</v>
      </c>
      <c r="H12" s="29" t="s">
        <v>45</v>
      </c>
      <c r="I12" s="29" t="s">
        <v>46</v>
      </c>
      <c r="J12" s="30" t="s">
        <v>59</v>
      </c>
      <c r="K12" s="29" t="s">
        <v>48</v>
      </c>
      <c r="L12" s="31" t="s">
        <v>46</v>
      </c>
      <c r="M12" s="29" t="s">
        <v>49</v>
      </c>
      <c r="N12" s="29" t="s">
        <v>60</v>
      </c>
      <c r="O12" s="29" t="s">
        <v>51</v>
      </c>
      <c r="P12" s="31" t="s">
        <v>52</v>
      </c>
      <c r="Q12" s="31" t="s">
        <v>53</v>
      </c>
      <c r="R12" s="29">
        <v>70000000</v>
      </c>
      <c r="S12" s="29">
        <v>70000000</v>
      </c>
      <c r="T12" s="29">
        <v>70000000</v>
      </c>
      <c r="U12" s="29">
        <v>70000000</v>
      </c>
      <c r="V12" s="29">
        <v>70000000</v>
      </c>
      <c r="W12" s="29">
        <v>70000000</v>
      </c>
      <c r="X12" s="29">
        <v>70000000</v>
      </c>
      <c r="Y12" s="32">
        <f t="shared" si="0"/>
        <v>100</v>
      </c>
      <c r="Z12" s="31">
        <v>0</v>
      </c>
      <c r="AA12" s="31" t="s">
        <v>54</v>
      </c>
      <c r="AB12" s="33">
        <v>0</v>
      </c>
      <c r="AC12" s="32">
        <v>0</v>
      </c>
      <c r="AD12" s="32">
        <v>100</v>
      </c>
      <c r="AE12" s="34" t="s">
        <v>55</v>
      </c>
      <c r="AF12" s="18"/>
    </row>
    <row r="13" spans="2:32" ht="60.75" customHeight="1">
      <c r="B13" s="18"/>
      <c r="C13" s="27" t="s">
        <v>61</v>
      </c>
      <c r="D13" s="27" t="s">
        <v>62</v>
      </c>
      <c r="E13" s="28" t="s">
        <v>58</v>
      </c>
      <c r="F13" s="28" t="s">
        <v>5</v>
      </c>
      <c r="G13" s="28" t="s">
        <v>44</v>
      </c>
      <c r="H13" s="29" t="s">
        <v>45</v>
      </c>
      <c r="I13" s="29" t="s">
        <v>46</v>
      </c>
      <c r="J13" s="30" t="s">
        <v>59</v>
      </c>
      <c r="K13" s="29" t="s">
        <v>48</v>
      </c>
      <c r="L13" s="31" t="s">
        <v>46</v>
      </c>
      <c r="M13" s="29" t="s">
        <v>49</v>
      </c>
      <c r="N13" s="29" t="s">
        <v>60</v>
      </c>
      <c r="O13" s="29" t="s">
        <v>51</v>
      </c>
      <c r="P13" s="31" t="s">
        <v>52</v>
      </c>
      <c r="Q13" s="31" t="s">
        <v>53</v>
      </c>
      <c r="R13" s="29">
        <v>20000000</v>
      </c>
      <c r="S13" s="29">
        <v>20000000</v>
      </c>
      <c r="T13" s="29">
        <v>20000000</v>
      </c>
      <c r="U13" s="29">
        <v>20000000</v>
      </c>
      <c r="V13" s="29">
        <v>20000000</v>
      </c>
      <c r="W13" s="29">
        <v>20000000</v>
      </c>
      <c r="X13" s="29">
        <v>20000000</v>
      </c>
      <c r="Y13" s="32">
        <f t="shared" si="0"/>
        <v>100</v>
      </c>
      <c r="Z13" s="31">
        <v>0</v>
      </c>
      <c r="AA13" s="31" t="s">
        <v>54</v>
      </c>
      <c r="AB13" s="33">
        <v>0</v>
      </c>
      <c r="AC13" s="32">
        <v>0</v>
      </c>
      <c r="AD13" s="32">
        <v>98.71</v>
      </c>
      <c r="AE13" s="34" t="s">
        <v>55</v>
      </c>
      <c r="AF13" s="18"/>
    </row>
    <row r="14" spans="2:32" ht="60.75" customHeight="1">
      <c r="B14" s="18"/>
      <c r="C14" s="27" t="s">
        <v>63</v>
      </c>
      <c r="D14" s="27" t="s">
        <v>64</v>
      </c>
      <c r="E14" s="28" t="s">
        <v>58</v>
      </c>
      <c r="F14" s="28" t="s">
        <v>5</v>
      </c>
      <c r="G14" s="28" t="s">
        <v>44</v>
      </c>
      <c r="H14" s="29" t="s">
        <v>45</v>
      </c>
      <c r="I14" s="29" t="s">
        <v>46</v>
      </c>
      <c r="J14" s="30" t="s">
        <v>59</v>
      </c>
      <c r="K14" s="29" t="s">
        <v>48</v>
      </c>
      <c r="L14" s="31" t="s">
        <v>46</v>
      </c>
      <c r="M14" s="29" t="s">
        <v>49</v>
      </c>
      <c r="N14" s="29" t="s">
        <v>65</v>
      </c>
      <c r="O14" s="29" t="s">
        <v>51</v>
      </c>
      <c r="P14" s="31" t="s">
        <v>52</v>
      </c>
      <c r="Q14" s="31" t="s">
        <v>66</v>
      </c>
      <c r="R14" s="29">
        <v>750961211</v>
      </c>
      <c r="S14" s="29">
        <v>756493677.63999999</v>
      </c>
      <c r="T14" s="29">
        <v>756493677.63999999</v>
      </c>
      <c r="U14" s="29">
        <v>756493677.63999999</v>
      </c>
      <c r="V14" s="29">
        <v>756493677.63999999</v>
      </c>
      <c r="W14" s="29">
        <v>741334448</v>
      </c>
      <c r="X14" s="29">
        <v>741334448</v>
      </c>
      <c r="Y14" s="32">
        <f t="shared" si="0"/>
        <v>97.996119453728738</v>
      </c>
      <c r="Z14" s="31">
        <v>0</v>
      </c>
      <c r="AA14" s="31" t="s">
        <v>67</v>
      </c>
      <c r="AB14" s="33">
        <v>0</v>
      </c>
      <c r="AC14" s="32">
        <v>0</v>
      </c>
      <c r="AD14" s="32">
        <v>97.62</v>
      </c>
      <c r="AE14" s="34" t="s">
        <v>55</v>
      </c>
      <c r="AF14" s="18"/>
    </row>
    <row r="15" spans="2:32" ht="60.75" customHeight="1">
      <c r="B15" s="18"/>
      <c r="C15" s="27" t="s">
        <v>68</v>
      </c>
      <c r="D15" s="27" t="s">
        <v>64</v>
      </c>
      <c r="E15" s="28" t="s">
        <v>58</v>
      </c>
      <c r="F15" s="28" t="s">
        <v>5</v>
      </c>
      <c r="G15" s="28" t="s">
        <v>44</v>
      </c>
      <c r="H15" s="29" t="s">
        <v>45</v>
      </c>
      <c r="I15" s="29" t="s">
        <v>46</v>
      </c>
      <c r="J15" s="30" t="s">
        <v>59</v>
      </c>
      <c r="K15" s="29" t="s">
        <v>48</v>
      </c>
      <c r="L15" s="31" t="s">
        <v>46</v>
      </c>
      <c r="M15" s="29" t="s">
        <v>49</v>
      </c>
      <c r="N15" s="29" t="s">
        <v>60</v>
      </c>
      <c r="O15" s="29" t="s">
        <v>51</v>
      </c>
      <c r="P15" s="31" t="s">
        <v>52</v>
      </c>
      <c r="Q15" s="31" t="s">
        <v>66</v>
      </c>
      <c r="R15" s="29">
        <v>17540172.600000001</v>
      </c>
      <c r="S15" s="29">
        <v>17540172.600000001</v>
      </c>
      <c r="T15" s="29">
        <v>17540172.600000001</v>
      </c>
      <c r="U15" s="29">
        <v>17540172.600000001</v>
      </c>
      <c r="V15" s="29">
        <v>17540172.600000001</v>
      </c>
      <c r="W15" s="29">
        <v>17540172.600000001</v>
      </c>
      <c r="X15" s="29">
        <v>17540173</v>
      </c>
      <c r="Y15" s="32">
        <f t="shared" si="0"/>
        <v>100</v>
      </c>
      <c r="Z15" s="31">
        <v>0</v>
      </c>
      <c r="AA15" s="31" t="s">
        <v>67</v>
      </c>
      <c r="AB15" s="33">
        <v>0</v>
      </c>
      <c r="AC15" s="32">
        <v>0</v>
      </c>
      <c r="AD15" s="32">
        <v>100</v>
      </c>
      <c r="AE15" s="34" t="s">
        <v>55</v>
      </c>
      <c r="AF15" s="18"/>
    </row>
    <row r="16" spans="2:32" ht="60.75" customHeight="1">
      <c r="B16" s="18"/>
      <c r="C16" s="27" t="s">
        <v>69</v>
      </c>
      <c r="D16" s="27" t="s">
        <v>70</v>
      </c>
      <c r="E16" s="28" t="s">
        <v>58</v>
      </c>
      <c r="F16" s="28" t="s">
        <v>5</v>
      </c>
      <c r="G16" s="28" t="s">
        <v>44</v>
      </c>
      <c r="H16" s="29" t="s">
        <v>45</v>
      </c>
      <c r="I16" s="29" t="s">
        <v>46</v>
      </c>
      <c r="J16" s="30" t="s">
        <v>59</v>
      </c>
      <c r="K16" s="29" t="s">
        <v>48</v>
      </c>
      <c r="L16" s="31" t="s">
        <v>46</v>
      </c>
      <c r="M16" s="29" t="s">
        <v>49</v>
      </c>
      <c r="N16" s="29" t="s">
        <v>71</v>
      </c>
      <c r="O16" s="29" t="s">
        <v>51</v>
      </c>
      <c r="P16" s="31" t="s">
        <v>52</v>
      </c>
      <c r="Q16" s="31" t="s">
        <v>66</v>
      </c>
      <c r="R16" s="29">
        <v>700326</v>
      </c>
      <c r="S16" s="29">
        <v>700326</v>
      </c>
      <c r="T16" s="29">
        <v>700326</v>
      </c>
      <c r="U16" s="29">
        <v>700326</v>
      </c>
      <c r="V16" s="29">
        <v>700326</v>
      </c>
      <c r="W16" s="29">
        <v>700326</v>
      </c>
      <c r="X16" s="29">
        <v>700326</v>
      </c>
      <c r="Y16" s="32">
        <f t="shared" si="0"/>
        <v>100</v>
      </c>
      <c r="Z16" s="31">
        <v>0</v>
      </c>
      <c r="AA16" s="31" t="s">
        <v>67</v>
      </c>
      <c r="AB16" s="33">
        <v>0</v>
      </c>
      <c r="AC16" s="32">
        <v>0</v>
      </c>
      <c r="AD16" s="32">
        <v>100</v>
      </c>
      <c r="AE16" s="34" t="s">
        <v>55</v>
      </c>
      <c r="AF16" s="18"/>
    </row>
    <row r="17" spans="3:31" ht="54" customHeight="1">
      <c r="C17" s="27" t="s">
        <v>72</v>
      </c>
      <c r="D17" s="27" t="s">
        <v>73</v>
      </c>
      <c r="E17" s="28"/>
      <c r="F17" s="28" t="s">
        <v>5</v>
      </c>
      <c r="G17" s="28" t="s">
        <v>44</v>
      </c>
      <c r="H17" s="29" t="s">
        <v>45</v>
      </c>
      <c r="I17" s="29" t="s">
        <v>46</v>
      </c>
      <c r="J17" s="30" t="s">
        <v>47</v>
      </c>
      <c r="K17" s="29" t="s">
        <v>48</v>
      </c>
      <c r="L17" s="31" t="s">
        <v>46</v>
      </c>
      <c r="M17" s="29" t="s">
        <v>49</v>
      </c>
      <c r="N17" s="29" t="s">
        <v>50</v>
      </c>
      <c r="O17" s="29" t="s">
        <v>51</v>
      </c>
      <c r="P17" s="31" t="s">
        <v>52</v>
      </c>
      <c r="Q17" s="35">
        <v>2017</v>
      </c>
      <c r="R17" s="29">
        <v>775849069</v>
      </c>
      <c r="S17" s="29">
        <v>775849069</v>
      </c>
      <c r="T17" s="29">
        <v>222724394</v>
      </c>
      <c r="U17" s="29">
        <v>691118657.20000005</v>
      </c>
      <c r="V17" s="29">
        <v>146906927.59999999</v>
      </c>
      <c r="W17" s="29">
        <v>79763890.370000005</v>
      </c>
      <c r="X17" s="29">
        <v>75273287.769999996</v>
      </c>
      <c r="Y17" s="32">
        <f t="shared" si="0"/>
        <v>10.280851464165384</v>
      </c>
      <c r="Z17" s="31">
        <v>0</v>
      </c>
      <c r="AA17" s="31" t="s">
        <v>67</v>
      </c>
      <c r="AB17" s="33">
        <v>0</v>
      </c>
      <c r="AC17" s="32">
        <v>0</v>
      </c>
      <c r="AD17" s="32">
        <v>99.3</v>
      </c>
      <c r="AE17" s="34" t="s">
        <v>55</v>
      </c>
    </row>
    <row r="18" spans="3:31" ht="54" customHeight="1">
      <c r="C18" s="27" t="s">
        <v>74</v>
      </c>
      <c r="D18" s="27" t="s">
        <v>75</v>
      </c>
      <c r="E18" s="28" t="s">
        <v>76</v>
      </c>
      <c r="F18" s="28" t="s">
        <v>5</v>
      </c>
      <c r="G18" s="28" t="s">
        <v>44</v>
      </c>
      <c r="H18" s="29" t="s">
        <v>45</v>
      </c>
      <c r="I18" s="29" t="s">
        <v>46</v>
      </c>
      <c r="J18" s="30" t="s">
        <v>47</v>
      </c>
      <c r="K18" s="29" t="s">
        <v>48</v>
      </c>
      <c r="L18" s="31" t="s">
        <v>46</v>
      </c>
      <c r="M18" s="29" t="s">
        <v>49</v>
      </c>
      <c r="N18" s="29" t="s">
        <v>50</v>
      </c>
      <c r="O18" s="29" t="s">
        <v>51</v>
      </c>
      <c r="P18" s="31" t="s">
        <v>52</v>
      </c>
      <c r="Q18" s="35">
        <v>2016</v>
      </c>
      <c r="R18" s="29">
        <v>4516332</v>
      </c>
      <c r="S18" s="29">
        <v>4516332</v>
      </c>
      <c r="T18" s="29">
        <v>4516332</v>
      </c>
      <c r="U18" s="29">
        <v>4516332</v>
      </c>
      <c r="V18" s="29">
        <v>0</v>
      </c>
      <c r="W18" s="29">
        <v>0</v>
      </c>
      <c r="X18" s="29">
        <v>0</v>
      </c>
      <c r="Y18" s="32">
        <f t="shared" si="0"/>
        <v>0</v>
      </c>
      <c r="Z18" s="31">
        <v>0</v>
      </c>
      <c r="AA18" s="31" t="s">
        <v>67</v>
      </c>
      <c r="AB18" s="33">
        <v>0</v>
      </c>
      <c r="AC18" s="32">
        <v>0</v>
      </c>
      <c r="AD18" s="32">
        <v>99.3</v>
      </c>
      <c r="AE18" s="34" t="s">
        <v>55</v>
      </c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1181102362204722" footer="0"/>
  <pageSetup paperSize="124" scale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e011-pbllamas</cp:lastModifiedBy>
  <cp:lastPrinted>2017-09-02T17:49:41Z</cp:lastPrinted>
  <dcterms:created xsi:type="dcterms:W3CDTF">2009-03-25T01:44:41Z</dcterms:created>
  <dcterms:modified xsi:type="dcterms:W3CDTF">2017-09-07T19:58:39Z</dcterms:modified>
</cp:coreProperties>
</file>