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3er. trim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ReporteTrimestral!$C$10:$AE$16</definedName>
    <definedName name="_xlnm.Print_Area" localSheetId="0">Portada!$B$2:$N$16</definedName>
    <definedName name="_xlnm.Print_Area" localSheetId="1">ReporteTrimestral!$B$2:$AE$18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6" i="2" l="1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<sst xmlns="http://schemas.openxmlformats.org/spreadsheetml/2006/main" count="140" uniqueCount="74">
  <si>
    <t>Informes sobre la Situación Económica, las Finanzas Públicas y la Deuda Pública</t>
  </si>
  <si>
    <t xml:space="preserve">      Tercer Trimestre    2016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</si>
  <si>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</si>
  <si>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</si>
  <si>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</si>
  <si>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</si>
  <si>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</si>
  <si>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6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</si>
  <si>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</si>
  <si>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</si>
  <si>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</si>
  <si>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</si>
  <si>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</si>
  <si>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</si>
  <si>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</si>
  <si>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</si>
  <si>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</si>
  <si>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</si>
  <si>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</si>
  <si>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</si>
  <si>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</si>
  <si>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</si>
  <si>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</si>
  <si>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</si>
  <si>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</si>
  <si>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</si>
  <si>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</si>
  <si>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</si>
  <si>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</si>
  <si>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</si>
  <si>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</si>
  <si>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</si>
  <si>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</si>
  <si>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</si>
  <si>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</si>
  <si>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</si>
  <si>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</si>
  <si>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</si>
  <si>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</si>
  <si>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</si>
  <si>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AGU16160300740341</t>
  </si>
  <si>
    <t>Uaa Programa De Expansion De La Educacion Media Superior Y Superior 2016</t>
  </si>
  <si>
    <t>-</t>
  </si>
  <si>
    <t>Cobertura estatal</t>
  </si>
  <si>
    <t>Cobertura municipal</t>
  </si>
  <si>
    <t/>
  </si>
  <si>
    <t>Convenios</t>
  </si>
  <si>
    <t>U079 Expansión de la Educación Media Superior y Superior</t>
  </si>
  <si>
    <t>11-Educación Pública</t>
  </si>
  <si>
    <t>UNIVERSIDAD AUTONOMA DE AGUASCALIENTES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</si>
  <si>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</si>
  <si>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</si>
  <si>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</si>
  <si>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</si>
  <si>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</si>
  <si>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AGU16160300741212</t>
  </si>
  <si>
    <t xml:space="preserve">Uaa Programa Para El Desarrollo Profesional Docente Para El Tipo Superior </t>
  </si>
  <si>
    <t>S027 Programa de Mejoramiento del Profesorado (PROMEP)</t>
  </si>
  <si>
    <t>AGU16160400815975</t>
  </si>
  <si>
    <t>Uaa Programa Al Fortalecimiento De La Calidad Educativa 2016 (Pfce)</t>
  </si>
  <si>
    <t>UAA PFCE01</t>
  </si>
  <si>
    <t>S247 Programa para el Desarrollo Profesional Docente</t>
  </si>
  <si>
    <t>AGU17170100840570</t>
  </si>
  <si>
    <t>Uaa Pfce 2017</t>
  </si>
  <si>
    <t>UAA PFCE 2017</t>
  </si>
  <si>
    <t>S245 Programa de fortalecimiento de la calidad en instituciones educativas</t>
  </si>
  <si>
    <t>AGU17170300954207</t>
  </si>
  <si>
    <t xml:space="preserve">Apoyo Problemas Estructurales Del Proyecto Saneamiento Financiero Del Sistema De Pensiones Y Jubilaciones </t>
  </si>
  <si>
    <t>UAA02</t>
  </si>
  <si>
    <t>U081 Apoyos para la atención a problemas estructurales de las UPES</t>
  </si>
  <si>
    <t>AGU17170300954237</t>
  </si>
  <si>
    <t>Uaa Apoyo Financiero Programa Financiero De Carrera Docente 2017</t>
  </si>
  <si>
    <t>UAA 02</t>
  </si>
  <si>
    <t>U040 Carrera Docente en 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</si>
</sst>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K16" sqref="K16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6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6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6"/>
  <sheetViews>
    <sheetView showGridLines="0" tabSelected="1" view="pageBreakPreview" topLeftCell="I1" zoomScale="80" zoomScaleNormal="80" zoomScaleSheetLayoutView="80" workbookViewId="0">
      <selection activeCell="K16" sqref="K16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20.85546875" style="9" customWidth="1"/>
    <col min="19" max="19" width="19.42578125" style="9" customWidth="1"/>
    <col min="20" max="20" width="16.5703125" style="9" customWidth="1"/>
    <col min="21" max="21" width="18.140625" style="9" bestFit="1" customWidth="1"/>
    <col min="22" max="22" width="17.5703125" style="9" customWidth="1"/>
    <col min="23" max="23" width="17" style="9" customWidth="1"/>
    <col min="24" max="24" width="17.8554687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48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8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1" t="s">
        <v>52</v>
      </c>
      <c r="R11" s="29">
        <v>2505685</v>
      </c>
      <c r="S11" s="29">
        <v>2505685</v>
      </c>
      <c r="T11" s="29">
        <v>2505685</v>
      </c>
      <c r="U11" s="29">
        <v>2485841</v>
      </c>
      <c r="V11" s="29">
        <v>2485841</v>
      </c>
      <c r="W11" s="29">
        <v>2485841</v>
      </c>
      <c r="X11" s="29">
        <v>2485841</v>
      </c>
      <c r="Y11" s="32">
        <f t="shared" ref="Y11:Y16" si="0">IF(ISERROR(W11/S11),0,((W11/S11)*100))</f>
        <v>99.208040914959383</v>
      </c>
      <c r="Z11" s="31">
        <v>0</v>
      </c>
      <c r="AA11" s="31" t="s">
        <v>53</v>
      </c>
      <c r="AB11" s="33">
        <v>0</v>
      </c>
      <c r="AC11" s="32">
        <v>0</v>
      </c>
      <c r="AD11" s="32">
        <v>0</v>
      </c>
      <c r="AE11" s="34" t="s">
        <v>54</v>
      </c>
      <c r="AF11" s="18"/>
    </row>
    <row r="12" spans="2:32" ht="60.75" customHeight="1">
      <c r="B12" s="18"/>
      <c r="C12" s="27" t="s">
        <v>55</v>
      </c>
      <c r="D12" s="27" t="s">
        <v>56</v>
      </c>
      <c r="E12" s="28" t="s">
        <v>42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57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1" t="s">
        <v>52</v>
      </c>
      <c r="R12" s="29">
        <v>6157496</v>
      </c>
      <c r="S12" s="29">
        <v>6157496</v>
      </c>
      <c r="T12" s="29">
        <v>6157496</v>
      </c>
      <c r="U12" s="29">
        <v>315003</v>
      </c>
      <c r="V12" s="29">
        <v>100648</v>
      </c>
      <c r="W12" s="29">
        <v>99526</v>
      </c>
      <c r="X12" s="29">
        <v>99526</v>
      </c>
      <c r="Y12" s="32">
        <f t="shared" si="0"/>
        <v>1.6163388494284041</v>
      </c>
      <c r="Z12" s="31">
        <v>0</v>
      </c>
      <c r="AA12" s="31" t="s">
        <v>53</v>
      </c>
      <c r="AB12" s="33">
        <v>0</v>
      </c>
      <c r="AC12" s="32">
        <v>0</v>
      </c>
      <c r="AD12" s="32">
        <v>0</v>
      </c>
      <c r="AE12" s="34" t="s">
        <v>54</v>
      </c>
      <c r="AF12" s="18"/>
    </row>
    <row r="13" spans="2:32" ht="60.75" customHeight="1">
      <c r="B13" s="18"/>
      <c r="C13" s="27" t="s">
        <v>58</v>
      </c>
      <c r="D13" s="27" t="s">
        <v>59</v>
      </c>
      <c r="E13" s="28" t="s">
        <v>60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46</v>
      </c>
      <c r="K13" s="29" t="s">
        <v>61</v>
      </c>
      <c r="L13" s="31" t="s">
        <v>45</v>
      </c>
      <c r="M13" s="29" t="s">
        <v>48</v>
      </c>
      <c r="N13" s="29" t="s">
        <v>49</v>
      </c>
      <c r="O13" s="29" t="s">
        <v>50</v>
      </c>
      <c r="P13" s="31" t="s">
        <v>51</v>
      </c>
      <c r="Q13" s="35">
        <v>2016</v>
      </c>
      <c r="R13" s="29">
        <v>45640418.600000001</v>
      </c>
      <c r="S13" s="29">
        <v>45640418.600000001</v>
      </c>
      <c r="T13" s="29">
        <v>45640418.600000001</v>
      </c>
      <c r="U13" s="29">
        <v>30692559.699999999</v>
      </c>
      <c r="V13" s="29">
        <v>25042170.989999998</v>
      </c>
      <c r="W13" s="29">
        <v>24775510.100000001</v>
      </c>
      <c r="X13" s="29">
        <v>24055811.800000001</v>
      </c>
      <c r="Y13" s="32">
        <f t="shared" si="0"/>
        <v>54.284143003017945</v>
      </c>
      <c r="Z13" s="31">
        <v>0</v>
      </c>
      <c r="AA13" s="31" t="s">
        <v>53</v>
      </c>
      <c r="AB13" s="33">
        <v>0</v>
      </c>
      <c r="AC13" s="32">
        <v>0</v>
      </c>
      <c r="AD13" s="32">
        <v>0</v>
      </c>
      <c r="AE13" s="34" t="s">
        <v>54</v>
      </c>
      <c r="AF13" s="18"/>
    </row>
    <row r="14" spans="2:32" ht="60.75" customHeight="1">
      <c r="B14" s="18"/>
      <c r="C14" s="27" t="s">
        <v>62</v>
      </c>
      <c r="D14" s="27" t="s">
        <v>63</v>
      </c>
      <c r="E14" s="28" t="s">
        <v>64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46</v>
      </c>
      <c r="K14" s="29" t="s">
        <v>65</v>
      </c>
      <c r="L14" s="31" t="s">
        <v>45</v>
      </c>
      <c r="M14" s="29" t="s">
        <v>48</v>
      </c>
      <c r="N14" s="29" t="s">
        <v>49</v>
      </c>
      <c r="O14" s="29" t="s">
        <v>50</v>
      </c>
      <c r="P14" s="31" t="s">
        <v>51</v>
      </c>
      <c r="Q14" s="35">
        <v>2017</v>
      </c>
      <c r="R14" s="29">
        <v>30909033</v>
      </c>
      <c r="S14" s="29">
        <v>30909033</v>
      </c>
      <c r="T14" s="29">
        <v>30909033</v>
      </c>
      <c r="U14" s="29">
        <v>5143088.8600000003</v>
      </c>
      <c r="V14" s="29">
        <v>335984.84</v>
      </c>
      <c r="W14" s="29">
        <v>308270.94</v>
      </c>
      <c r="X14" s="29">
        <v>308270.94</v>
      </c>
      <c r="Y14" s="32">
        <f t="shared" si="0"/>
        <v>0.99734902738626596</v>
      </c>
      <c r="Z14" s="31">
        <v>0</v>
      </c>
      <c r="AA14" s="31" t="s">
        <v>53</v>
      </c>
      <c r="AB14" s="33">
        <v>0</v>
      </c>
      <c r="AC14" s="32">
        <v>0</v>
      </c>
      <c r="AD14" s="32">
        <v>0</v>
      </c>
      <c r="AE14" s="34" t="s">
        <v>54</v>
      </c>
      <c r="AF14" s="18"/>
    </row>
    <row r="15" spans="2:32" ht="60.75" customHeight="1">
      <c r="B15" s="18"/>
      <c r="C15" s="27" t="s">
        <v>66</v>
      </c>
      <c r="D15" s="27" t="s">
        <v>67</v>
      </c>
      <c r="E15" s="28" t="s">
        <v>68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46</v>
      </c>
      <c r="K15" s="29" t="s">
        <v>69</v>
      </c>
      <c r="L15" s="31" t="s">
        <v>45</v>
      </c>
      <c r="M15" s="29" t="s">
        <v>48</v>
      </c>
      <c r="N15" s="29" t="s">
        <v>49</v>
      </c>
      <c r="O15" s="29" t="s">
        <v>50</v>
      </c>
      <c r="P15" s="31" t="s">
        <v>51</v>
      </c>
      <c r="Q15" s="35">
        <v>2017</v>
      </c>
      <c r="R15" s="29">
        <v>10219113</v>
      </c>
      <c r="S15" s="29">
        <v>10219113</v>
      </c>
      <c r="T15" s="29">
        <v>10219113</v>
      </c>
      <c r="U15" s="29">
        <v>0</v>
      </c>
      <c r="V15" s="29">
        <v>0</v>
      </c>
      <c r="W15" s="29">
        <v>0</v>
      </c>
      <c r="X15" s="29">
        <v>0</v>
      </c>
      <c r="Y15" s="32">
        <f t="shared" si="0"/>
        <v>0</v>
      </c>
      <c r="Z15" s="31">
        <v>0</v>
      </c>
      <c r="AA15" s="31" t="s">
        <v>53</v>
      </c>
      <c r="AB15" s="33">
        <v>0</v>
      </c>
      <c r="AC15" s="32">
        <v>0</v>
      </c>
      <c r="AD15" s="32">
        <v>0</v>
      </c>
      <c r="AE15" s="34" t="s">
        <v>54</v>
      </c>
      <c r="AF15" s="18"/>
    </row>
    <row r="16" spans="2:32" ht="60.75" customHeight="1">
      <c r="B16" s="18"/>
      <c r="C16" s="27" t="s">
        <v>70</v>
      </c>
      <c r="D16" s="27" t="s">
        <v>71</v>
      </c>
      <c r="E16" s="28" t="s">
        <v>72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73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5">
        <v>2017</v>
      </c>
      <c r="R16" s="29">
        <v>4948536</v>
      </c>
      <c r="S16" s="29">
        <v>4948536</v>
      </c>
      <c r="T16" s="29">
        <v>4948536</v>
      </c>
      <c r="U16" s="29">
        <v>0</v>
      </c>
      <c r="V16" s="29">
        <v>0</v>
      </c>
      <c r="W16" s="29">
        <v>0</v>
      </c>
      <c r="X16" s="29">
        <v>0</v>
      </c>
      <c r="Y16" s="32">
        <f t="shared" si="0"/>
        <v>0</v>
      </c>
      <c r="Z16" s="31">
        <v>0</v>
      </c>
      <c r="AA16" s="31" t="s">
        <v>53</v>
      </c>
      <c r="AB16" s="33">
        <v>0</v>
      </c>
      <c r="AC16" s="32">
        <v>0</v>
      </c>
      <c r="AD16" s="32">
        <v>0</v>
      </c>
      <c r="AE16" s="34" t="s">
        <v>54</v>
      </c>
      <c r="AF16" s="18"/>
    </row>
  </sheetData>
  <mergeCells count="6">
    <mergeCell ref="C3:M3"/>
    <mergeCell ref="AD3:AE3"/>
    <mergeCell ref="C9:P9"/>
    <mergeCell ref="Q9:Z9"/>
    <mergeCell ref="AA9:AD9"/>
    <mergeCell ref="AE9:AE10"/>
  </mergeCells>
  <pageMargins left="0.19685039370078741" right="0.19685039370078741" top="0.19685039370078741" bottom="0.19685039370078741" header="0" footer="0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2017-11-01T00:14:04Z</cp:lastPrinted>
  <dcterms:created xsi:type="dcterms:W3CDTF">2009-03-25T01:44:41Z</dcterms:created>
  <dcterms:modified xsi:type="dcterms:W3CDTF">2018-10-10T17:09:42Z</dcterms:modified>
</cp:coreProperties>
</file>