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4to. trim\"/>
    </mc:Choice>
  </mc:AlternateContent>
  <bookViews>
    <workbookView xWindow="0" yWindow="0" windowWidth="20400" windowHeight="702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ReporteTrimestral!$C$10:$AE$17</definedName>
    <definedName name="_xlnm.Print_Area" localSheetId="0">Portada!$B$2:$N$16</definedName>
    <definedName name="_xlnm.Print_Area" localSheetId="1">ReporteTrimestral!$B$2:$AE$19</definedName>
    <definedName name="_xlnm.Print_Titles" localSheetId="1">ReporteTrimestral!$1:$10</definedName>
  </definedNames>
  <calcPr calcId="162913" concurrentCalc="0"/>
</workbook>
</file>

<file path=xl/calcChain.xml><?xml version="1.0" encoding="utf-8"?>
<calcChain xmlns="http://schemas.openxmlformats.org/spreadsheetml/2006/main">
  <c r="Y17" i="2" l="1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<sst xmlns="http://schemas.openxmlformats.org/spreadsheetml/2006/main" count="161" uniqueCount="77">
  <si>
    <t>Informes sobre la Situación Económica, las Finanzas Públicas y la Deuda Pública</t>
  </si>
  <si>
    <t xml:space="preserve">      Cuarto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</si>
  <si>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</si>
  <si>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</si>
  <si>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</si>
  <si>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</si>
  <si>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</si>
  <si>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</si>
  <si>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</si>
  <si>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</si>
  <si>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</si>
  <si>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</si>
  <si>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</si>
  <si>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</si>
  <si>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</si>
  <si>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</si>
  <si>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</si>
  <si>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</si>
  <si>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</si>
  <si>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</si>
  <si>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</si>
  <si>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</si>
  <si>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</si>
  <si>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</si>
  <si>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</si>
  <si>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</si>
  <si>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</si>
  <si>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</si>
  <si>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</si>
  <si>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</si>
  <si>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</si>
  <si>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</si>
  <si>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</si>
  <si>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</si>
  <si>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</si>
  <si>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</si>
  <si>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</si>
  <si>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</si>
  <si>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</si>
  <si>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</si>
  <si>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AGU16160300740341</t>
  </si>
  <si>
    <t>Uaa Programa De Expansion De La Educacion Media Superior Y Superior 2016</t>
  </si>
  <si>
    <t>-</t>
  </si>
  <si>
    <t>Cobertura estatal</t>
  </si>
  <si>
    <t>Cobertura municipal</t>
  </si>
  <si>
    <t/>
  </si>
  <si>
    <t>Convenios</t>
  </si>
  <si>
    <t>S027 Programa de Mejoramiento del Profesorado (PROMEP)</t>
  </si>
  <si>
    <t>11-Educación Pública</t>
  </si>
  <si>
    <t>UNIVERSIDAD AUTONOMA DE AGUASCALIENTES</t>
  </si>
  <si>
    <t>Educación</t>
  </si>
  <si>
    <t>En Ejecución</t>
  </si>
  <si>
    <t>2016</t>
  </si>
  <si>
    <t>Otros</t>
  </si>
  <si>
    <t>Financiera:  / Física:  / Registro: SISTEMA: Pasa al siguiente nivel.</t>
  </si>
  <si>
    <t>AGU16160300741212</t>
  </si>
  <si>
    <t xml:space="preserve">Uaa Programa Para El Desarrollo Profesional Docente Para El Tipo Superior </t>
  </si>
  <si>
    <t>S247 Programa para el Desarrollo Profesional Docente</t>
  </si>
  <si>
    <t>AGU16160400815975</t>
  </si>
  <si>
    <t>Uaa Programa Al Fortalecimiento De La Calidad Educativa 2016 (Pfce)</t>
  </si>
  <si>
    <t>UAA PFCE01</t>
  </si>
  <si>
    <t>U006 Subsidios para organismos descentralizados estatales</t>
  </si>
  <si>
    <t>Equipamiento</t>
  </si>
  <si>
    <t>Financiera: Se incluyen los rendimientos en el apartado de modificado / Física:  / Registro: SISTEMA: Pasa al siguiente nivel.</t>
  </si>
  <si>
    <t>AGU17170100840570</t>
  </si>
  <si>
    <t>Uaa Pfce 2017</t>
  </si>
  <si>
    <t>UAA PFCE 2017</t>
  </si>
  <si>
    <t>2017</t>
  </si>
  <si>
    <t>AGU17170300954207</t>
  </si>
  <si>
    <t xml:space="preserve">Apoyo Problemas Estructurales Del Proyecto Saneamiento Financiero Del Sistema De Pensiones Y Jubilaciones </t>
  </si>
  <si>
    <t>UAA02</t>
  </si>
  <si>
    <t>U040 Carrera Docente en UPES</t>
  </si>
  <si>
    <t>AGU17170300954237</t>
  </si>
  <si>
    <t>Uaa Apoyo Financiero Programa Financiero De Carrera Docente 2017</t>
  </si>
  <si>
    <t>UAA 02</t>
  </si>
  <si>
    <t>AGU17170401048894</t>
  </si>
  <si>
    <t xml:space="preserve"> Uaa Programa Para El Desarrillo Profesional Docente (Prodep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</si>
</sst>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Normal="80" zoomScaleSheetLayoutView="100" workbookViewId="0">
      <selection activeCell="K13" sqref="K13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7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7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tabSelected="1" view="pageBreakPreview" topLeftCell="A3" zoomScale="80" zoomScaleNormal="80" zoomScaleSheetLayoutView="80" workbookViewId="0">
      <selection activeCell="K13" sqref="K13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140625" style="9" customWidth="1"/>
    <col min="19" max="19" width="20.140625" style="9" customWidth="1"/>
    <col min="20" max="20" width="16.5703125" style="9" customWidth="1"/>
    <col min="21" max="21" width="18.140625" style="9" bestFit="1" customWidth="1"/>
    <col min="22" max="22" width="18.28515625" style="9" customWidth="1"/>
    <col min="23" max="23" width="16.7109375" style="9" customWidth="1"/>
    <col min="24" max="24" width="17.7109375" style="9" customWidth="1"/>
    <col min="25" max="26" width="14.140625" style="9" customWidth="1"/>
    <col min="27" max="28" width="22" style="9" bestFit="1" customWidth="1"/>
    <col min="29" max="29" width="18.5703125" style="9" customWidth="1"/>
    <col min="30" max="30" width="18.28515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22" t="s">
        <v>11</v>
      </c>
      <c r="AF9" s="18"/>
    </row>
    <row r="10" spans="2:32" s="23" customFormat="1" ht="38.25" customHeigh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22"/>
      <c r="AF10" s="24"/>
    </row>
    <row r="11" spans="2:32" ht="60.75" customHeight="1">
      <c r="B11" s="18"/>
      <c r="C11" s="28" t="s">
        <v>40</v>
      </c>
      <c r="D11" s="28" t="s">
        <v>41</v>
      </c>
      <c r="E11" s="29" t="s">
        <v>42</v>
      </c>
      <c r="F11" s="29" t="s">
        <v>5</v>
      </c>
      <c r="G11" s="29" t="s">
        <v>43</v>
      </c>
      <c r="H11" s="30" t="s">
        <v>44</v>
      </c>
      <c r="I11" s="30" t="s">
        <v>45</v>
      </c>
      <c r="J11" s="31" t="s">
        <v>46</v>
      </c>
      <c r="K11" s="30" t="s">
        <v>47</v>
      </c>
      <c r="L11" s="32" t="s">
        <v>45</v>
      </c>
      <c r="M11" s="30" t="s">
        <v>48</v>
      </c>
      <c r="N11" s="30" t="s">
        <v>49</v>
      </c>
      <c r="O11" s="30" t="s">
        <v>50</v>
      </c>
      <c r="P11" s="32" t="s">
        <v>51</v>
      </c>
      <c r="Q11" s="32" t="s">
        <v>52</v>
      </c>
      <c r="R11" s="30">
        <v>2505685</v>
      </c>
      <c r="S11" s="30">
        <v>2505685</v>
      </c>
      <c r="T11" s="30">
        <v>2505685</v>
      </c>
      <c r="U11" s="30">
        <v>2505685</v>
      </c>
      <c r="V11" s="30">
        <v>2505685</v>
      </c>
      <c r="W11" s="30">
        <v>2505685</v>
      </c>
      <c r="X11" s="30">
        <v>2505685</v>
      </c>
      <c r="Y11" s="33">
        <f t="shared" ref="Y11:Y17" si="0">IF(ISERROR(W11/S11),0,((W11/S11)*100))</f>
        <v>100</v>
      </c>
      <c r="Z11" s="32">
        <v>0</v>
      </c>
      <c r="AA11" s="32" t="s">
        <v>53</v>
      </c>
      <c r="AB11" s="34">
        <v>0</v>
      </c>
      <c r="AC11" s="33">
        <v>0</v>
      </c>
      <c r="AD11" s="33">
        <v>100</v>
      </c>
      <c r="AE11" s="35" t="s">
        <v>54</v>
      </c>
      <c r="AF11" s="18"/>
    </row>
    <row r="12" spans="2:32" ht="60.75" customHeight="1">
      <c r="B12" s="18"/>
      <c r="C12" s="28" t="s">
        <v>55</v>
      </c>
      <c r="D12" s="28" t="s">
        <v>56</v>
      </c>
      <c r="E12" s="29" t="s">
        <v>42</v>
      </c>
      <c r="F12" s="29" t="s">
        <v>5</v>
      </c>
      <c r="G12" s="29" t="s">
        <v>43</v>
      </c>
      <c r="H12" s="30" t="s">
        <v>44</v>
      </c>
      <c r="I12" s="30" t="s">
        <v>45</v>
      </c>
      <c r="J12" s="31" t="s">
        <v>46</v>
      </c>
      <c r="K12" s="30" t="s">
        <v>57</v>
      </c>
      <c r="L12" s="32" t="s">
        <v>45</v>
      </c>
      <c r="M12" s="30" t="s">
        <v>48</v>
      </c>
      <c r="N12" s="30" t="s">
        <v>49</v>
      </c>
      <c r="O12" s="30" t="s">
        <v>50</v>
      </c>
      <c r="P12" s="32" t="s">
        <v>51</v>
      </c>
      <c r="Q12" s="32" t="s">
        <v>52</v>
      </c>
      <c r="R12" s="30">
        <v>6157496</v>
      </c>
      <c r="S12" s="30">
        <v>6943963.8300000001</v>
      </c>
      <c r="T12" s="30">
        <v>6943963.8300000001</v>
      </c>
      <c r="U12" s="30">
        <v>6943963.8300000001</v>
      </c>
      <c r="V12" s="30">
        <v>6454779.8799999999</v>
      </c>
      <c r="W12" s="30">
        <v>6377538.8499999996</v>
      </c>
      <c r="X12" s="30">
        <v>6134313.7400000002</v>
      </c>
      <c r="Y12" s="33">
        <f t="shared" si="0"/>
        <v>91.842915748597719</v>
      </c>
      <c r="Z12" s="32">
        <v>0</v>
      </c>
      <c r="AA12" s="32" t="s">
        <v>53</v>
      </c>
      <c r="AB12" s="34">
        <v>0</v>
      </c>
      <c r="AC12" s="33">
        <v>0</v>
      </c>
      <c r="AD12" s="33">
        <v>91.84</v>
      </c>
      <c r="AE12" s="35" t="s">
        <v>54</v>
      </c>
      <c r="AF12" s="18"/>
    </row>
    <row r="13" spans="2:32" ht="60.75" customHeight="1">
      <c r="B13" s="18"/>
      <c r="C13" s="28" t="s">
        <v>58</v>
      </c>
      <c r="D13" s="28" t="s">
        <v>59</v>
      </c>
      <c r="E13" s="29" t="s">
        <v>60</v>
      </c>
      <c r="F13" s="29" t="s">
        <v>5</v>
      </c>
      <c r="G13" s="29" t="s">
        <v>43</v>
      </c>
      <c r="H13" s="30" t="s">
        <v>44</v>
      </c>
      <c r="I13" s="30" t="s">
        <v>45</v>
      </c>
      <c r="J13" s="31" t="s">
        <v>46</v>
      </c>
      <c r="K13" s="30" t="s">
        <v>61</v>
      </c>
      <c r="L13" s="32" t="s">
        <v>45</v>
      </c>
      <c r="M13" s="30" t="s">
        <v>48</v>
      </c>
      <c r="N13" s="30" t="s">
        <v>49</v>
      </c>
      <c r="O13" s="30" t="s">
        <v>50</v>
      </c>
      <c r="P13" s="32" t="s">
        <v>51</v>
      </c>
      <c r="Q13" s="32" t="s">
        <v>52</v>
      </c>
      <c r="R13" s="30">
        <v>43479401</v>
      </c>
      <c r="S13" s="30">
        <v>45651862.670000002</v>
      </c>
      <c r="T13" s="30">
        <v>45651862.670000002</v>
      </c>
      <c r="U13" s="30">
        <v>40835346.939999998</v>
      </c>
      <c r="V13" s="30">
        <v>40817819.93</v>
      </c>
      <c r="W13" s="30">
        <v>40813806.649999999</v>
      </c>
      <c r="X13" s="30">
        <v>40715493.630000003</v>
      </c>
      <c r="Y13" s="33">
        <f t="shared" si="0"/>
        <v>89.402281227882256</v>
      </c>
      <c r="Z13" s="32">
        <v>0</v>
      </c>
      <c r="AA13" s="32" t="s">
        <v>62</v>
      </c>
      <c r="AB13" s="34">
        <v>10000</v>
      </c>
      <c r="AC13" s="33">
        <v>0</v>
      </c>
      <c r="AD13" s="33">
        <v>89.4</v>
      </c>
      <c r="AE13" s="35" t="s">
        <v>63</v>
      </c>
      <c r="AF13" s="18"/>
    </row>
    <row r="14" spans="2:32" ht="60.75" customHeight="1">
      <c r="B14" s="18"/>
      <c r="C14" s="28" t="s">
        <v>64</v>
      </c>
      <c r="D14" s="28" t="s">
        <v>65</v>
      </c>
      <c r="E14" s="29" t="s">
        <v>66</v>
      </c>
      <c r="F14" s="29" t="s">
        <v>5</v>
      </c>
      <c r="G14" s="29" t="s">
        <v>43</v>
      </c>
      <c r="H14" s="30" t="s">
        <v>44</v>
      </c>
      <c r="I14" s="30" t="s">
        <v>45</v>
      </c>
      <c r="J14" s="31" t="s">
        <v>46</v>
      </c>
      <c r="K14" s="30" t="s">
        <v>61</v>
      </c>
      <c r="L14" s="32" t="s">
        <v>45</v>
      </c>
      <c r="M14" s="30" t="s">
        <v>48</v>
      </c>
      <c r="N14" s="30" t="s">
        <v>49</v>
      </c>
      <c r="O14" s="30" t="s">
        <v>50</v>
      </c>
      <c r="P14" s="32" t="s">
        <v>51</v>
      </c>
      <c r="Q14" s="32" t="s">
        <v>67</v>
      </c>
      <c r="R14" s="30">
        <v>30909033</v>
      </c>
      <c r="S14" s="30">
        <v>30960135.379999999</v>
      </c>
      <c r="T14" s="30">
        <v>30960135.379999999</v>
      </c>
      <c r="U14" s="30">
        <v>11266627.24</v>
      </c>
      <c r="V14" s="30">
        <v>9016607.5299999993</v>
      </c>
      <c r="W14" s="30">
        <v>9015238.7300000004</v>
      </c>
      <c r="X14" s="30">
        <v>8847966.5999999996</v>
      </c>
      <c r="Y14" s="33">
        <f t="shared" si="0"/>
        <v>29.118860816815978</v>
      </c>
      <c r="Z14" s="32">
        <v>0</v>
      </c>
      <c r="AA14" s="32" t="s">
        <v>53</v>
      </c>
      <c r="AB14" s="34">
        <v>10000</v>
      </c>
      <c r="AC14" s="33">
        <v>0</v>
      </c>
      <c r="AD14" s="33">
        <v>29.12</v>
      </c>
      <c r="AE14" s="35" t="s">
        <v>54</v>
      </c>
      <c r="AF14" s="18"/>
    </row>
    <row r="15" spans="2:32" ht="60.75" customHeight="1">
      <c r="B15" s="18"/>
      <c r="C15" s="28" t="s">
        <v>68</v>
      </c>
      <c r="D15" s="28" t="s">
        <v>69</v>
      </c>
      <c r="E15" s="29" t="s">
        <v>70</v>
      </c>
      <c r="F15" s="29" t="s">
        <v>5</v>
      </c>
      <c r="G15" s="29" t="s">
        <v>43</v>
      </c>
      <c r="H15" s="30" t="s">
        <v>44</v>
      </c>
      <c r="I15" s="30" t="s">
        <v>45</v>
      </c>
      <c r="J15" s="31" t="s">
        <v>46</v>
      </c>
      <c r="K15" s="30" t="s">
        <v>71</v>
      </c>
      <c r="L15" s="32" t="s">
        <v>45</v>
      </c>
      <c r="M15" s="30" t="s">
        <v>48</v>
      </c>
      <c r="N15" s="30" t="s">
        <v>49</v>
      </c>
      <c r="O15" s="30" t="s">
        <v>50</v>
      </c>
      <c r="P15" s="32" t="s">
        <v>51</v>
      </c>
      <c r="Q15" s="32" t="s">
        <v>67</v>
      </c>
      <c r="R15" s="30">
        <v>10219113</v>
      </c>
      <c r="S15" s="30">
        <v>10219371.310000001</v>
      </c>
      <c r="T15" s="30">
        <v>10219371.310000001</v>
      </c>
      <c r="U15" s="30">
        <v>10219371.310000001</v>
      </c>
      <c r="V15" s="30">
        <v>10219371.310000001</v>
      </c>
      <c r="W15" s="30">
        <v>10219371.310000001</v>
      </c>
      <c r="X15" s="30">
        <v>10219113</v>
      </c>
      <c r="Y15" s="33">
        <f t="shared" si="0"/>
        <v>100</v>
      </c>
      <c r="Z15" s="32">
        <v>0</v>
      </c>
      <c r="AA15" s="32" t="s">
        <v>53</v>
      </c>
      <c r="AB15" s="34">
        <v>0</v>
      </c>
      <c r="AC15" s="33">
        <v>0</v>
      </c>
      <c r="AD15" s="33">
        <v>100</v>
      </c>
      <c r="AE15" s="35" t="s">
        <v>54</v>
      </c>
      <c r="AF15" s="18"/>
    </row>
    <row r="16" spans="2:32" ht="60.75" customHeight="1">
      <c r="B16" s="18"/>
      <c r="C16" s="28" t="s">
        <v>72</v>
      </c>
      <c r="D16" s="28" t="s">
        <v>73</v>
      </c>
      <c r="E16" s="29" t="s">
        <v>74</v>
      </c>
      <c r="F16" s="29" t="s">
        <v>5</v>
      </c>
      <c r="G16" s="29" t="s">
        <v>43</v>
      </c>
      <c r="H16" s="30" t="s">
        <v>44</v>
      </c>
      <c r="I16" s="30" t="s">
        <v>45</v>
      </c>
      <c r="J16" s="31" t="s">
        <v>46</v>
      </c>
      <c r="K16" s="30" t="s">
        <v>47</v>
      </c>
      <c r="L16" s="32" t="s">
        <v>45</v>
      </c>
      <c r="M16" s="30" t="s">
        <v>48</v>
      </c>
      <c r="N16" s="30" t="s">
        <v>49</v>
      </c>
      <c r="O16" s="30" t="s">
        <v>50</v>
      </c>
      <c r="P16" s="32" t="s">
        <v>51</v>
      </c>
      <c r="Q16" s="32" t="s">
        <v>67</v>
      </c>
      <c r="R16" s="30">
        <v>4948536</v>
      </c>
      <c r="S16" s="30">
        <v>4976869.04</v>
      </c>
      <c r="T16" s="30">
        <v>4976869.04</v>
      </c>
      <c r="U16" s="30">
        <v>4976869.04</v>
      </c>
      <c r="V16" s="30">
        <v>4976869.04</v>
      </c>
      <c r="W16" s="30">
        <v>4193350.84</v>
      </c>
      <c r="X16" s="30">
        <v>2474268</v>
      </c>
      <c r="Y16" s="33">
        <f t="shared" si="0"/>
        <v>84.256804957037801</v>
      </c>
      <c r="Z16" s="32">
        <v>0</v>
      </c>
      <c r="AA16" s="32" t="s">
        <v>53</v>
      </c>
      <c r="AB16" s="34">
        <v>0</v>
      </c>
      <c r="AC16" s="33">
        <v>0</v>
      </c>
      <c r="AD16" s="33">
        <v>100</v>
      </c>
      <c r="AE16" s="35" t="s">
        <v>54</v>
      </c>
      <c r="AF16" s="18"/>
    </row>
    <row r="17" spans="2:32" ht="60.75" customHeight="1">
      <c r="B17" s="18"/>
      <c r="C17" s="28" t="s">
        <v>75</v>
      </c>
      <c r="D17" s="28" t="s">
        <v>76</v>
      </c>
      <c r="E17" s="29" t="s">
        <v>42</v>
      </c>
      <c r="F17" s="29" t="s">
        <v>5</v>
      </c>
      <c r="G17" s="29" t="s">
        <v>43</v>
      </c>
      <c r="H17" s="30" t="s">
        <v>44</v>
      </c>
      <c r="I17" s="30" t="s">
        <v>45</v>
      </c>
      <c r="J17" s="31" t="s">
        <v>46</v>
      </c>
      <c r="K17" s="30" t="s">
        <v>47</v>
      </c>
      <c r="L17" s="32" t="s">
        <v>45</v>
      </c>
      <c r="M17" s="30" t="s">
        <v>48</v>
      </c>
      <c r="N17" s="30" t="s">
        <v>49</v>
      </c>
      <c r="O17" s="30" t="s">
        <v>50</v>
      </c>
      <c r="P17" s="32" t="s">
        <v>51</v>
      </c>
      <c r="Q17" s="32" t="s">
        <v>67</v>
      </c>
      <c r="R17" s="30">
        <v>776836</v>
      </c>
      <c r="S17" s="30">
        <v>2718312</v>
      </c>
      <c r="T17" s="30">
        <v>776836</v>
      </c>
      <c r="U17" s="30">
        <v>5110</v>
      </c>
      <c r="V17" s="30">
        <v>5110</v>
      </c>
      <c r="W17" s="30">
        <v>0</v>
      </c>
      <c r="X17" s="30">
        <v>0</v>
      </c>
      <c r="Y17" s="33">
        <f t="shared" si="0"/>
        <v>0</v>
      </c>
      <c r="Z17" s="32">
        <v>0</v>
      </c>
      <c r="AA17" s="32" t="s">
        <v>53</v>
      </c>
      <c r="AB17" s="34">
        <v>12000</v>
      </c>
      <c r="AC17" s="33">
        <v>0</v>
      </c>
      <c r="AD17" s="33">
        <v>0</v>
      </c>
      <c r="AE17" s="35" t="s">
        <v>54</v>
      </c>
      <c r="AF17" s="18"/>
    </row>
  </sheetData>
  <mergeCells count="5">
    <mergeCell ref="C3:M3"/>
    <mergeCell ref="AD3:AE3"/>
    <mergeCell ref="C9:P9"/>
    <mergeCell ref="Q9:Z9"/>
    <mergeCell ref="AA9:AD9"/>
  </mergeCells>
  <pageMargins left="0.19685039370078741" right="0.19685039370078741" top="0.19685039370078741" bottom="0.19685039370078741" header="0" footer="0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2018-01-31T16:56:30Z</cp:lastPrinted>
  <dcterms:created xsi:type="dcterms:W3CDTF">2009-03-25T01:44:41Z</dcterms:created>
  <dcterms:modified xsi:type="dcterms:W3CDTF">2018-10-10T17:11:44Z</dcterms:modified>
</cp:coreProperties>
</file>