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\Desktop\solicitudes 2019\marzo\tmp\1\"/>
    </mc:Choice>
  </mc:AlternateContent>
  <bookViews>
    <workbookView xWindow="0" yWindow="0" windowWidth="21600" windowHeight="1032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ReporteTrimestral!$C$10:$AE$17</definedName>
    <definedName name="_xlnm.Print_Area" localSheetId="0">Portada!$B$2:$N$16</definedName>
    <definedName name="_xlnm.Print_Area" localSheetId="1">ReporteTrimestral!$B$2:$AE$19</definedName>
    <definedName name="_xlnm.Print_Titles" localSheetId="1">ReporteTrimestral!$1:$10</definedName>
  </definedNames>
  <calcPr calcId="152511"/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<sst xmlns="http://schemas.openxmlformats.org/spreadsheetml/2006/main" count="161" uniqueCount="77">
  <si>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</si>
  <si>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</si>
  <si>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</si>
  <si>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</si>
  <si>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</si>
  <si>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</si>
  <si>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</si>
  <si>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</si>
  <si>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</si>
  <si>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</si>
  <si>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</si>
  <si>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</si>
  <si>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</si>
  <si>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</si>
  <si>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</si>
  <si>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</si>
  <si>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</si>
  <si>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</si>
  <si>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</si>
  <si>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</si>
  <si>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</si>
  <si>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</si>
  <si>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</si>
  <si>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</si>
  <si>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</si>
  <si>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</si>
  <si>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</si>
  <si>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</si>
  <si>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</si>
  <si>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</si>
  <si>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</si>
  <si>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</si>
  <si>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</si>
  <si>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</si>
  <si>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</si>
  <si>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</si>
  <si>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</si>
  <si>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</si>
  <si>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</si>
  <si>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</si>
  <si>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AGU14130300214191</t>
  </si>
  <si>
    <t>Mantenimiento De Auditorio Bachuaa</t>
  </si>
  <si>
    <t>01MSU02150-5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</si>
  <si>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</si>
  <si>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</si>
  <si>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</si>
  <si>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</si>
  <si>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</si>
  <si>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</si>
  <si>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</si>
  <si>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</si>
  <si>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</si>
  <si>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2013</t>
  </si>
  <si>
    <t>Metros Cuadrados</t>
  </si>
  <si>
    <t>Financiera:  / Física:  / Registro: SISTEMA: Pasa al siguiente nivel.</t>
  </si>
  <si>
    <t>AGU14130300214250</t>
  </si>
  <si>
    <t>Mantenimiento De Salon De Danza Bachuaa</t>
  </si>
  <si>
    <t>01MSU02150-6</t>
  </si>
  <si>
    <t>AGU14130300214334</t>
  </si>
  <si>
    <t>Ampliacion Del Salon De Musica Bachuaa</t>
  </si>
  <si>
    <t>01MSU02150-7</t>
  </si>
  <si>
    <t>AGU16160100636377</t>
  </si>
  <si>
    <t>Uaa Edificio Academico Administrativo Tercera Etapa</t>
  </si>
  <si>
    <t>UAA2016-01</t>
  </si>
  <si>
    <t>2016</t>
  </si>
  <si>
    <t>AGU16160100636461</t>
  </si>
  <si>
    <t>Uaa Mantenimiento En Las Instalaciones De Educacion Media Superior 2016</t>
  </si>
  <si>
    <t>-</t>
  </si>
  <si>
    <t>AGU17170100840498</t>
  </si>
  <si>
    <t>Uaa Proyectos Fam 2017</t>
  </si>
  <si>
    <t>UAA FAM2017-1</t>
  </si>
  <si>
    <t>2017</t>
  </si>
  <si>
    <t>Metros</t>
  </si>
  <si>
    <t>AGU17170100840527</t>
  </si>
  <si>
    <t>Uaa Proyectos Fam Iems 2017</t>
  </si>
  <si>
    <t>UAA FAMIEMS 2017</t>
  </si>
  <si>
    <t xml:space="preserve">      Primer Trimestre   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</si>
</sst>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J3" sqref="J3:M3"/>
    </sheetView>
  </sheetViews>
  <sheetFormatPr baseColWidth="10" defaultColWidth="11.42578125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76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7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7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view="pageBreakPreview" topLeftCell="A7" zoomScale="80" zoomScaleNormal="80" zoomScaleSheetLayoutView="80" workbookViewId="0">
      <selection activeCell="A17" sqref="A17"/>
    </sheetView>
  </sheetViews>
  <sheetFormatPr baseColWidth="10" defaultColWidth="11.42578125" defaultRowHeight="17.2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1462000</v>
      </c>
      <c r="S11" s="30">
        <v>1680549</v>
      </c>
      <c r="T11" s="30">
        <v>1680549</v>
      </c>
      <c r="U11" s="30">
        <v>1680549</v>
      </c>
      <c r="V11" s="30">
        <v>1680549</v>
      </c>
      <c r="W11" s="30">
        <v>1680549</v>
      </c>
      <c r="X11" s="30">
        <v>1680549</v>
      </c>
      <c r="Y11" s="33">
        <f t="shared" ref="Y11:Y17" si="0">IF(ISERROR(W11/S11),0,((W11/S11)*100))</f>
        <v>100</v>
      </c>
      <c r="Z11" s="32">
        <v>0</v>
      </c>
      <c r="AA11" s="32" t="s">
        <v>53</v>
      </c>
      <c r="AB11" s="34">
        <v>2100</v>
      </c>
      <c r="AC11" s="33">
        <v>100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57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47</v>
      </c>
      <c r="L12" s="32" t="s">
        <v>45</v>
      </c>
      <c r="M12" s="30" t="s">
        <v>48</v>
      </c>
      <c r="N12" s="30" t="s">
        <v>49</v>
      </c>
      <c r="O12" s="30" t="s">
        <v>50</v>
      </c>
      <c r="P12" s="32" t="s">
        <v>51</v>
      </c>
      <c r="Q12" s="32" t="s">
        <v>52</v>
      </c>
      <c r="R12" s="30">
        <v>169825.78</v>
      </c>
      <c r="S12" s="30">
        <v>238585</v>
      </c>
      <c r="T12" s="30">
        <v>238585</v>
      </c>
      <c r="U12" s="30">
        <v>238585</v>
      </c>
      <c r="V12" s="30">
        <v>238585</v>
      </c>
      <c r="W12" s="30">
        <v>238585</v>
      </c>
      <c r="X12" s="30">
        <v>238585</v>
      </c>
      <c r="Y12" s="33">
        <f t="shared" si="0"/>
        <v>100</v>
      </c>
      <c r="Z12" s="32">
        <v>0</v>
      </c>
      <c r="AA12" s="32" t="s">
        <v>53</v>
      </c>
      <c r="AB12" s="34">
        <v>2100</v>
      </c>
      <c r="AC12" s="33">
        <v>100</v>
      </c>
      <c r="AD12" s="33">
        <v>100</v>
      </c>
      <c r="AE12" s="35" t="s">
        <v>54</v>
      </c>
      <c r="AF12" s="18"/>
    </row>
    <row r="13" spans="2:32" ht="60.75" customHeight="1">
      <c r="B13" s="18"/>
      <c r="C13" s="28" t="s">
        <v>58</v>
      </c>
      <c r="D13" s="28" t="s">
        <v>59</v>
      </c>
      <c r="E13" s="29" t="s">
        <v>60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47</v>
      </c>
      <c r="L13" s="32" t="s">
        <v>45</v>
      </c>
      <c r="M13" s="30" t="s">
        <v>48</v>
      </c>
      <c r="N13" s="30" t="s">
        <v>49</v>
      </c>
      <c r="O13" s="30" t="s">
        <v>50</v>
      </c>
      <c r="P13" s="32" t="s">
        <v>51</v>
      </c>
      <c r="Q13" s="32" t="s">
        <v>52</v>
      </c>
      <c r="R13" s="30">
        <v>655618.27</v>
      </c>
      <c r="S13" s="30">
        <v>368310</v>
      </c>
      <c r="T13" s="30">
        <v>368310</v>
      </c>
      <c r="U13" s="30">
        <v>368310</v>
      </c>
      <c r="V13" s="30">
        <v>368310</v>
      </c>
      <c r="W13" s="30">
        <v>368310</v>
      </c>
      <c r="X13" s="30">
        <v>368310</v>
      </c>
      <c r="Y13" s="33">
        <f t="shared" si="0"/>
        <v>100</v>
      </c>
      <c r="Z13" s="32">
        <v>0</v>
      </c>
      <c r="AA13" s="32" t="s">
        <v>53</v>
      </c>
      <c r="AB13" s="34">
        <v>2100</v>
      </c>
      <c r="AC13" s="33">
        <v>100</v>
      </c>
      <c r="AD13" s="33">
        <v>100</v>
      </c>
      <c r="AE13" s="35" t="s">
        <v>54</v>
      </c>
      <c r="AF13" s="18"/>
    </row>
    <row r="14" spans="2:32" ht="60.75" customHeight="1">
      <c r="B14" s="18"/>
      <c r="C14" s="28" t="s">
        <v>61</v>
      </c>
      <c r="D14" s="28" t="s">
        <v>62</v>
      </c>
      <c r="E14" s="29" t="s">
        <v>63</v>
      </c>
      <c r="F14" s="29" t="s">
        <v>5</v>
      </c>
      <c r="G14" s="29" t="s">
        <v>43</v>
      </c>
      <c r="H14" s="30" t="s">
        <v>44</v>
      </c>
      <c r="I14" s="30" t="s">
        <v>45</v>
      </c>
      <c r="J14" s="31" t="s">
        <v>46</v>
      </c>
      <c r="K14" s="30" t="s">
        <v>47</v>
      </c>
      <c r="L14" s="32" t="s">
        <v>45</v>
      </c>
      <c r="M14" s="30" t="s">
        <v>48</v>
      </c>
      <c r="N14" s="30" t="s">
        <v>49</v>
      </c>
      <c r="O14" s="30" t="s">
        <v>50</v>
      </c>
      <c r="P14" s="32" t="s">
        <v>51</v>
      </c>
      <c r="Q14" s="32" t="s">
        <v>64</v>
      </c>
      <c r="R14" s="30">
        <v>38299737</v>
      </c>
      <c r="S14" s="30">
        <v>36852343.479999997</v>
      </c>
      <c r="T14" s="30">
        <v>36852343.479999997</v>
      </c>
      <c r="U14" s="30">
        <v>36427306.409999996</v>
      </c>
      <c r="V14" s="30">
        <v>31632888.399999999</v>
      </c>
      <c r="W14" s="30">
        <v>30760266.370000001</v>
      </c>
      <c r="X14" s="30">
        <v>30511604.469999999</v>
      </c>
      <c r="Y14" s="33">
        <f t="shared" si="0"/>
        <v>83.468956015494086</v>
      </c>
      <c r="Z14" s="32">
        <v>0</v>
      </c>
      <c r="AA14" s="32" t="s">
        <v>53</v>
      </c>
      <c r="AB14" s="34">
        <v>10000</v>
      </c>
      <c r="AC14" s="33">
        <v>0</v>
      </c>
      <c r="AD14" s="33">
        <v>100</v>
      </c>
      <c r="AE14" s="35" t="s">
        <v>54</v>
      </c>
      <c r="AF14" s="18"/>
    </row>
    <row r="15" spans="2:32" ht="60.75" customHeight="1">
      <c r="B15" s="18"/>
      <c r="C15" s="28" t="s">
        <v>65</v>
      </c>
      <c r="D15" s="28" t="s">
        <v>66</v>
      </c>
      <c r="E15" s="29" t="s">
        <v>67</v>
      </c>
      <c r="F15" s="29" t="s">
        <v>5</v>
      </c>
      <c r="G15" s="29" t="s">
        <v>43</v>
      </c>
      <c r="H15" s="30" t="s">
        <v>44</v>
      </c>
      <c r="I15" s="30" t="s">
        <v>45</v>
      </c>
      <c r="J15" s="31" t="s">
        <v>46</v>
      </c>
      <c r="K15" s="30" t="s">
        <v>47</v>
      </c>
      <c r="L15" s="32" t="s">
        <v>45</v>
      </c>
      <c r="M15" s="30" t="s">
        <v>48</v>
      </c>
      <c r="N15" s="30" t="s">
        <v>49</v>
      </c>
      <c r="O15" s="30" t="s">
        <v>50</v>
      </c>
      <c r="P15" s="32" t="s">
        <v>51</v>
      </c>
      <c r="Q15" s="32" t="s">
        <v>64</v>
      </c>
      <c r="R15" s="30">
        <v>645551.61</v>
      </c>
      <c r="S15" s="30">
        <v>469275.69</v>
      </c>
      <c r="T15" s="30">
        <v>469275.69</v>
      </c>
      <c r="U15" s="30">
        <v>469275.69</v>
      </c>
      <c r="V15" s="30">
        <v>469275.69</v>
      </c>
      <c r="W15" s="30">
        <v>469275.69</v>
      </c>
      <c r="X15" s="30">
        <v>469260.61</v>
      </c>
      <c r="Y15" s="33">
        <f t="shared" si="0"/>
        <v>100</v>
      </c>
      <c r="Z15" s="32">
        <v>0</v>
      </c>
      <c r="AA15" s="32" t="s">
        <v>53</v>
      </c>
      <c r="AB15" s="34">
        <v>0</v>
      </c>
      <c r="AC15" s="33">
        <v>0</v>
      </c>
      <c r="AD15" s="33">
        <v>100</v>
      </c>
      <c r="AE15" s="35" t="s">
        <v>54</v>
      </c>
      <c r="AF15" s="18"/>
    </row>
    <row r="16" spans="2:32" ht="60.75" customHeight="1">
      <c r="B16" s="18"/>
      <c r="C16" s="28" t="s">
        <v>68</v>
      </c>
      <c r="D16" s="28" t="s">
        <v>69</v>
      </c>
      <c r="E16" s="29" t="s">
        <v>70</v>
      </c>
      <c r="F16" s="29" t="s">
        <v>5</v>
      </c>
      <c r="G16" s="29" t="s">
        <v>43</v>
      </c>
      <c r="H16" s="30" t="s">
        <v>44</v>
      </c>
      <c r="I16" s="30" t="s">
        <v>45</v>
      </c>
      <c r="J16" s="31" t="s">
        <v>46</v>
      </c>
      <c r="K16" s="30" t="s">
        <v>47</v>
      </c>
      <c r="L16" s="32" t="s">
        <v>45</v>
      </c>
      <c r="M16" s="30" t="s">
        <v>48</v>
      </c>
      <c r="N16" s="30" t="s">
        <v>49</v>
      </c>
      <c r="O16" s="30" t="s">
        <v>50</v>
      </c>
      <c r="P16" s="32" t="s">
        <v>51</v>
      </c>
      <c r="Q16" s="32" t="s">
        <v>71</v>
      </c>
      <c r="R16" s="30">
        <v>23744574.23</v>
      </c>
      <c r="S16" s="30">
        <v>24113149.449999999</v>
      </c>
      <c r="T16" s="30">
        <v>24113149.449999999</v>
      </c>
      <c r="U16" s="30">
        <v>22199936.149999999</v>
      </c>
      <c r="V16" s="30">
        <v>16281671.84</v>
      </c>
      <c r="W16" s="30">
        <v>15859824.43</v>
      </c>
      <c r="X16" s="30">
        <v>13055668.390000001</v>
      </c>
      <c r="Y16" s="33">
        <f t="shared" si="0"/>
        <v>65.772513303939235</v>
      </c>
      <c r="Z16" s="32">
        <v>0</v>
      </c>
      <c r="AA16" s="32" t="s">
        <v>72</v>
      </c>
      <c r="AB16" s="34">
        <v>12000</v>
      </c>
      <c r="AC16" s="33">
        <v>0</v>
      </c>
      <c r="AD16" s="33">
        <v>65.77</v>
      </c>
      <c r="AE16" s="35" t="s">
        <v>54</v>
      </c>
      <c r="AF16" s="18"/>
    </row>
    <row r="17" spans="2:32" ht="60.75" customHeight="1">
      <c r="B17" s="18"/>
      <c r="C17" s="28" t="s">
        <v>73</v>
      </c>
      <c r="D17" s="28" t="s">
        <v>74</v>
      </c>
      <c r="E17" s="29" t="s">
        <v>75</v>
      </c>
      <c r="F17" s="29" t="s">
        <v>5</v>
      </c>
      <c r="G17" s="29" t="s">
        <v>43</v>
      </c>
      <c r="H17" s="30" t="s">
        <v>44</v>
      </c>
      <c r="I17" s="30" t="s">
        <v>45</v>
      </c>
      <c r="J17" s="31" t="s">
        <v>46</v>
      </c>
      <c r="K17" s="30" t="s">
        <v>47</v>
      </c>
      <c r="L17" s="32" t="s">
        <v>45</v>
      </c>
      <c r="M17" s="30" t="s">
        <v>48</v>
      </c>
      <c r="N17" s="30" t="s">
        <v>49</v>
      </c>
      <c r="O17" s="30" t="s">
        <v>50</v>
      </c>
      <c r="P17" s="32" t="s">
        <v>51</v>
      </c>
      <c r="Q17" s="32" t="s">
        <v>71</v>
      </c>
      <c r="R17" s="30">
        <v>1</v>
      </c>
      <c r="S17" s="30">
        <v>480672.23</v>
      </c>
      <c r="T17" s="30">
        <v>480672.23</v>
      </c>
      <c r="U17" s="30">
        <v>0</v>
      </c>
      <c r="V17" s="30">
        <v>0</v>
      </c>
      <c r="W17" s="30">
        <v>0</v>
      </c>
      <c r="X17" s="30">
        <v>0</v>
      </c>
      <c r="Y17" s="33">
        <f t="shared" si="0"/>
        <v>0</v>
      </c>
      <c r="Z17" s="32">
        <v>0</v>
      </c>
      <c r="AA17" s="32" t="s">
        <v>72</v>
      </c>
      <c r="AB17" s="34">
        <v>12000</v>
      </c>
      <c r="AC17" s="33">
        <v>0</v>
      </c>
      <c r="AD17" s="33">
        <v>0</v>
      </c>
      <c r="AE17" s="35" t="s">
        <v>54</v>
      </c>
      <c r="AF17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Web</cp:lastModifiedBy>
  <cp:lastPrinted>2018-01-31T16:58:00Z</cp:lastPrinted>
  <dcterms:created xsi:type="dcterms:W3CDTF">2009-03-25T01:44:41Z</dcterms:created>
  <dcterms:modified xsi:type="dcterms:W3CDTF">2019-03-01T18:50:38Z</dcterms:modified>
</cp:coreProperties>
</file>