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\Desktop\solicitudes 2019\marzo\tmp\1\"/>
    </mc:Choice>
  </mc:AlternateContent>
  <bookViews>
    <workbookView xWindow="0" yWindow="0" windowWidth="21600" windowHeight="1032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<sst xmlns="http://schemas.openxmlformats.org/spreadsheetml/2006/main" count="161" uniqueCount="77">
  <si>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</si>
  <si>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</si>
  <si>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</si>
  <si>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</si>
  <si>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</si>
  <si>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</si>
  <si>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</si>
  <si>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</si>
  <si>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</si>
  <si>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</si>
  <si>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</si>
  <si>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</si>
  <si>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</si>
  <si>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</si>
  <si>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</si>
  <si>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</si>
  <si>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</si>
  <si>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</si>
  <si>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</si>
  <si>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</si>
  <si>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</si>
  <si>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</si>
  <si>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</si>
  <si>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</si>
  <si>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</si>
  <si>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</si>
  <si>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</si>
  <si>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</si>
  <si>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</si>
  <si>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</si>
  <si>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</si>
  <si>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</si>
  <si>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</si>
  <si>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</si>
  <si>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</si>
  <si>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</si>
  <si>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</si>
  <si>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</si>
  <si>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</si>
  <si>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</si>
  <si>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AGU14130300214191</t>
  </si>
  <si>
    <t>Mantenimiento De Auditorio Bachuaa</t>
  </si>
  <si>
    <t>01MSU02150-5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</si>
  <si>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</si>
  <si>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</si>
  <si>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</si>
  <si>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</si>
  <si>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</si>
  <si>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</si>
  <si>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AUTONOMA DE AGUASCALIENTES</t>
  </si>
  <si>
    <t>Educación</t>
  </si>
  <si>
    <t>En Ejecución</t>
  </si>
  <si>
    <t>2013</t>
  </si>
  <si>
    <t>Metros Cuadrados</t>
  </si>
  <si>
    <t>Financiera:  / Física:  / Registro: SISTEMA: Pasa al siguiente nivel.</t>
  </si>
  <si>
    <t>AGU14130300214250</t>
  </si>
  <si>
    <t>Mantenimiento De Salon De Danza Bachuaa</t>
  </si>
  <si>
    <t>01MSU02150-6</t>
  </si>
  <si>
    <t>AGU14130300214334</t>
  </si>
  <si>
    <t>Ampliacion Del Salon De Musica Bachuaa</t>
  </si>
  <si>
    <t>01MSU02150-7</t>
  </si>
  <si>
    <t>AGU16160100636377</t>
  </si>
  <si>
    <t>Uaa Edificio Academico Administrativo Tercera Etapa</t>
  </si>
  <si>
    <t>UAA2016-01</t>
  </si>
  <si>
    <t>2016</t>
  </si>
  <si>
    <t>AGU16160100636461</t>
  </si>
  <si>
    <t>Uaa Mantenimiento En Las Instalaciones De Educacion Media Superior 2016</t>
  </si>
  <si>
    <t>-</t>
  </si>
  <si>
    <t>AGU17170100840498</t>
  </si>
  <si>
    <t>Uaa Proyectos Fam 2017</t>
  </si>
  <si>
    <t>UAA FAM2017-1</t>
  </si>
  <si>
    <t>2017</t>
  </si>
  <si>
    <t>Metros</t>
  </si>
  <si>
    <t>AGU17170100840527</t>
  </si>
  <si>
    <t>Uaa Proyectos Fam Iems 2017</t>
  </si>
  <si>
    <t>UAA FAMIEMS 2017</t>
  </si>
  <si>
    <t xml:space="preserve">      Primer Trimestre   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</si>
</sst>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M11"/>
  <sheetViews>
    <sheetView showGridLines="0" tabSelected="1" view="pageBreakPreview" zoomScaleNormal="80" zoomScaleSheetLayoutView="100" workbookViewId="0">
      <selection activeCell="J3" sqref="J3:M3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76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7</v>
      </c>
      <c r="H8" s="7">
        <v>1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7</v>
      </c>
      <c r="H10" s="7">
        <v>1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view="pageBreakPreview" topLeftCell="A7" zoomScale="80" zoomScaleNormal="80" zoomScaleSheetLayoutView="80" workbookViewId="0">
      <selection activeCell="A17" sqref="A17"/>
    </sheetView>
  </sheetViews>
  <sheetFormatPr baseColWidth="10" defaultColWidth="11.42578125" defaultRowHeight="17.2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9.140625" style="9" customWidth="1"/>
    <col min="19" max="19" width="20.140625" style="9" customWidth="1"/>
    <col min="20" max="20" width="16.5703125" style="9" customWidth="1"/>
    <col min="21" max="21" width="18.140625" style="9" bestFit="1" customWidth="1"/>
    <col min="22" max="22" width="18.28515625" style="9" customWidth="1"/>
    <col min="23" max="23" width="16.7109375" style="9" customWidth="1"/>
    <col min="24" max="24" width="17.7109375" style="9" customWidth="1"/>
    <col min="25" max="26" width="14.140625" style="9" customWidth="1"/>
    <col min="27" max="28" width="22" style="9" bestFit="1" customWidth="1"/>
    <col min="29" max="29" width="18.5703125" style="9" customWidth="1"/>
    <col min="30" max="30" width="18.28515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22" t="s">
        <v>11</v>
      </c>
      <c r="AF9" s="18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22"/>
      <c r="AF10" s="24"/>
    </row>
    <row r="11" spans="2:32" ht="60.75" customHeight="1">
      <c r="B11" s="18"/>
      <c r="C11" s="28" t="s">
        <v>40</v>
      </c>
      <c r="D11" s="28" t="s">
        <v>41</v>
      </c>
      <c r="E11" s="29" t="s">
        <v>42</v>
      </c>
      <c r="F11" s="29" t="s">
        <v>5</v>
      </c>
      <c r="G11" s="29" t="s">
        <v>43</v>
      </c>
      <c r="H11" s="30" t="s">
        <v>44</v>
      </c>
      <c r="I11" s="30" t="s">
        <v>45</v>
      </c>
      <c r="J11" s="31" t="s">
        <v>46</v>
      </c>
      <c r="K11" s="30" t="s">
        <v>47</v>
      </c>
      <c r="L11" s="32" t="s">
        <v>45</v>
      </c>
      <c r="M11" s="30" t="s">
        <v>48</v>
      </c>
      <c r="N11" s="30" t="s">
        <v>49</v>
      </c>
      <c r="O11" s="30" t="s">
        <v>50</v>
      </c>
      <c r="P11" s="32" t="s">
        <v>51</v>
      </c>
      <c r="Q11" s="32" t="s">
        <v>52</v>
      </c>
      <c r="R11" s="30">
        <v>1462000</v>
      </c>
      <c r="S11" s="30">
        <v>1680549</v>
      </c>
      <c r="T11" s="30">
        <v>1680549</v>
      </c>
      <c r="U11" s="30">
        <v>1680549</v>
      </c>
      <c r="V11" s="30">
        <v>1680549</v>
      </c>
      <c r="W11" s="30">
        <v>1680549</v>
      </c>
      <c r="X11" s="30">
        <v>1680549</v>
      </c>
      <c r="Y11" s="33">
        <f t="shared" ref="Y11:Y17" si="0">IF(ISERROR(W11/S11),0,((W11/S11)*100))</f>
        <v>100</v>
      </c>
      <c r="Z11" s="32">
        <v>0</v>
      </c>
      <c r="AA11" s="32" t="s">
        <v>53</v>
      </c>
      <c r="AB11" s="34">
        <v>2100</v>
      </c>
      <c r="AC11" s="33">
        <v>100</v>
      </c>
      <c r="AD11" s="33">
        <v>100</v>
      </c>
      <c r="AE11" s="35" t="s">
        <v>54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43</v>
      </c>
      <c r="H12" s="30" t="s">
        <v>44</v>
      </c>
      <c r="I12" s="30" t="s">
        <v>45</v>
      </c>
      <c r="J12" s="31" t="s">
        <v>46</v>
      </c>
      <c r="K12" s="30" t="s">
        <v>47</v>
      </c>
      <c r="L12" s="32" t="s">
        <v>45</v>
      </c>
      <c r="M12" s="30" t="s">
        <v>48</v>
      </c>
      <c r="N12" s="30" t="s">
        <v>49</v>
      </c>
      <c r="O12" s="30" t="s">
        <v>50</v>
      </c>
      <c r="P12" s="32" t="s">
        <v>51</v>
      </c>
      <c r="Q12" s="32" t="s">
        <v>52</v>
      </c>
      <c r="R12" s="30">
        <v>169825.78</v>
      </c>
      <c r="S12" s="30">
        <v>238585</v>
      </c>
      <c r="T12" s="30">
        <v>238585</v>
      </c>
      <c r="U12" s="30">
        <v>238585</v>
      </c>
      <c r="V12" s="30">
        <v>238585</v>
      </c>
      <c r="W12" s="30">
        <v>238585</v>
      </c>
      <c r="X12" s="30">
        <v>238585</v>
      </c>
      <c r="Y12" s="33">
        <f t="shared" si="0"/>
        <v>100</v>
      </c>
      <c r="Z12" s="32">
        <v>0</v>
      </c>
      <c r="AA12" s="32" t="s">
        <v>53</v>
      </c>
      <c r="AB12" s="34">
        <v>2100</v>
      </c>
      <c r="AC12" s="33">
        <v>100</v>
      </c>
      <c r="AD12" s="33">
        <v>100</v>
      </c>
      <c r="AE12" s="35" t="s">
        <v>54</v>
      </c>
      <c r="AF12" s="18"/>
    </row>
    <row r="13" spans="2:32" ht="60.7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43</v>
      </c>
      <c r="H13" s="30" t="s">
        <v>44</v>
      </c>
      <c r="I13" s="30" t="s">
        <v>45</v>
      </c>
      <c r="J13" s="31" t="s">
        <v>46</v>
      </c>
      <c r="K13" s="30" t="s">
        <v>47</v>
      </c>
      <c r="L13" s="32" t="s">
        <v>45</v>
      </c>
      <c r="M13" s="30" t="s">
        <v>48</v>
      </c>
      <c r="N13" s="30" t="s">
        <v>49</v>
      </c>
      <c r="O13" s="30" t="s">
        <v>50</v>
      </c>
      <c r="P13" s="32" t="s">
        <v>51</v>
      </c>
      <c r="Q13" s="32" t="s">
        <v>52</v>
      </c>
      <c r="R13" s="30">
        <v>655618.27</v>
      </c>
      <c r="S13" s="30">
        <v>368310</v>
      </c>
      <c r="T13" s="30">
        <v>368310</v>
      </c>
      <c r="U13" s="30">
        <v>368310</v>
      </c>
      <c r="V13" s="30">
        <v>368310</v>
      </c>
      <c r="W13" s="30">
        <v>368310</v>
      </c>
      <c r="X13" s="30">
        <v>368310</v>
      </c>
      <c r="Y13" s="33">
        <f t="shared" si="0"/>
        <v>100</v>
      </c>
      <c r="Z13" s="32">
        <v>0</v>
      </c>
      <c r="AA13" s="32" t="s">
        <v>53</v>
      </c>
      <c r="AB13" s="34">
        <v>2100</v>
      </c>
      <c r="AC13" s="33">
        <v>100</v>
      </c>
      <c r="AD13" s="33">
        <v>100</v>
      </c>
      <c r="AE13" s="35" t="s">
        <v>54</v>
      </c>
      <c r="AF13" s="18"/>
    </row>
    <row r="14" spans="2:32" ht="60.75" customHeight="1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43</v>
      </c>
      <c r="H14" s="30" t="s">
        <v>44</v>
      </c>
      <c r="I14" s="30" t="s">
        <v>45</v>
      </c>
      <c r="J14" s="31" t="s">
        <v>46</v>
      </c>
      <c r="K14" s="30" t="s">
        <v>47</v>
      </c>
      <c r="L14" s="32" t="s">
        <v>45</v>
      </c>
      <c r="M14" s="30" t="s">
        <v>48</v>
      </c>
      <c r="N14" s="30" t="s">
        <v>49</v>
      </c>
      <c r="O14" s="30" t="s">
        <v>50</v>
      </c>
      <c r="P14" s="32" t="s">
        <v>51</v>
      </c>
      <c r="Q14" s="32" t="s">
        <v>64</v>
      </c>
      <c r="R14" s="30">
        <v>38299737</v>
      </c>
      <c r="S14" s="30">
        <v>36852343.479999997</v>
      </c>
      <c r="T14" s="30">
        <v>36852343.479999997</v>
      </c>
      <c r="U14" s="30">
        <v>36427306.409999996</v>
      </c>
      <c r="V14" s="30">
        <v>31632888.399999999</v>
      </c>
      <c r="W14" s="30">
        <v>30760266.370000001</v>
      </c>
      <c r="X14" s="30">
        <v>30511604.469999999</v>
      </c>
      <c r="Y14" s="33">
        <f t="shared" si="0"/>
        <v>83.468956015494086</v>
      </c>
      <c r="Z14" s="32">
        <v>0</v>
      </c>
      <c r="AA14" s="32" t="s">
        <v>53</v>
      </c>
      <c r="AB14" s="34">
        <v>10000</v>
      </c>
      <c r="AC14" s="33">
        <v>0</v>
      </c>
      <c r="AD14" s="33">
        <v>100</v>
      </c>
      <c r="AE14" s="35" t="s">
        <v>54</v>
      </c>
      <c r="AF14" s="18"/>
    </row>
    <row r="15" spans="2:32" ht="60.75" customHeight="1">
      <c r="B15" s="18"/>
      <c r="C15" s="28" t="s">
        <v>65</v>
      </c>
      <c r="D15" s="28" t="s">
        <v>66</v>
      </c>
      <c r="E15" s="29" t="s">
        <v>67</v>
      </c>
      <c r="F15" s="29" t="s">
        <v>5</v>
      </c>
      <c r="G15" s="29" t="s">
        <v>43</v>
      </c>
      <c r="H15" s="30" t="s">
        <v>44</v>
      </c>
      <c r="I15" s="30" t="s">
        <v>45</v>
      </c>
      <c r="J15" s="31" t="s">
        <v>46</v>
      </c>
      <c r="K15" s="30" t="s">
        <v>47</v>
      </c>
      <c r="L15" s="32" t="s">
        <v>45</v>
      </c>
      <c r="M15" s="30" t="s">
        <v>48</v>
      </c>
      <c r="N15" s="30" t="s">
        <v>49</v>
      </c>
      <c r="O15" s="30" t="s">
        <v>50</v>
      </c>
      <c r="P15" s="32" t="s">
        <v>51</v>
      </c>
      <c r="Q15" s="32" t="s">
        <v>64</v>
      </c>
      <c r="R15" s="30">
        <v>645551.61</v>
      </c>
      <c r="S15" s="30">
        <v>469275.69</v>
      </c>
      <c r="T15" s="30">
        <v>469275.69</v>
      </c>
      <c r="U15" s="30">
        <v>469275.69</v>
      </c>
      <c r="V15" s="30">
        <v>469275.69</v>
      </c>
      <c r="W15" s="30">
        <v>469275.69</v>
      </c>
      <c r="X15" s="30">
        <v>469260.61</v>
      </c>
      <c r="Y15" s="33">
        <f t="shared" si="0"/>
        <v>100</v>
      </c>
      <c r="Z15" s="32">
        <v>0</v>
      </c>
      <c r="AA15" s="32" t="s">
        <v>53</v>
      </c>
      <c r="AB15" s="34">
        <v>0</v>
      </c>
      <c r="AC15" s="33">
        <v>0</v>
      </c>
      <c r="AD15" s="33">
        <v>100</v>
      </c>
      <c r="AE15" s="35" t="s">
        <v>54</v>
      </c>
      <c r="AF15" s="18"/>
    </row>
    <row r="16" spans="2:32" ht="60.75" customHeight="1">
      <c r="B16" s="18"/>
      <c r="C16" s="28" t="s">
        <v>68</v>
      </c>
      <c r="D16" s="28" t="s">
        <v>69</v>
      </c>
      <c r="E16" s="29" t="s">
        <v>70</v>
      </c>
      <c r="F16" s="29" t="s">
        <v>5</v>
      </c>
      <c r="G16" s="29" t="s">
        <v>43</v>
      </c>
      <c r="H16" s="30" t="s">
        <v>44</v>
      </c>
      <c r="I16" s="30" t="s">
        <v>45</v>
      </c>
      <c r="J16" s="31" t="s">
        <v>46</v>
      </c>
      <c r="K16" s="30" t="s">
        <v>47</v>
      </c>
      <c r="L16" s="32" t="s">
        <v>45</v>
      </c>
      <c r="M16" s="30" t="s">
        <v>48</v>
      </c>
      <c r="N16" s="30" t="s">
        <v>49</v>
      </c>
      <c r="O16" s="30" t="s">
        <v>50</v>
      </c>
      <c r="P16" s="32" t="s">
        <v>51</v>
      </c>
      <c r="Q16" s="32" t="s">
        <v>71</v>
      </c>
      <c r="R16" s="30">
        <v>23744574.23</v>
      </c>
      <c r="S16" s="30">
        <v>24113149.449999999</v>
      </c>
      <c r="T16" s="30">
        <v>24113149.449999999</v>
      </c>
      <c r="U16" s="30">
        <v>22199936.149999999</v>
      </c>
      <c r="V16" s="30">
        <v>16281671.84</v>
      </c>
      <c r="W16" s="30">
        <v>15859824.43</v>
      </c>
      <c r="X16" s="30">
        <v>13055668.390000001</v>
      </c>
      <c r="Y16" s="33">
        <f t="shared" si="0"/>
        <v>65.772513303939235</v>
      </c>
      <c r="Z16" s="32">
        <v>0</v>
      </c>
      <c r="AA16" s="32" t="s">
        <v>72</v>
      </c>
      <c r="AB16" s="34">
        <v>12000</v>
      </c>
      <c r="AC16" s="33">
        <v>0</v>
      </c>
      <c r="AD16" s="33">
        <v>65.77</v>
      </c>
      <c r="AE16" s="35" t="s">
        <v>54</v>
      </c>
      <c r="AF16" s="18"/>
    </row>
    <row r="17" spans="2:32" ht="60.75" customHeight="1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43</v>
      </c>
      <c r="H17" s="30" t="s">
        <v>44</v>
      </c>
      <c r="I17" s="30" t="s">
        <v>45</v>
      </c>
      <c r="J17" s="31" t="s">
        <v>46</v>
      </c>
      <c r="K17" s="30" t="s">
        <v>47</v>
      </c>
      <c r="L17" s="32" t="s">
        <v>45</v>
      </c>
      <c r="M17" s="30" t="s">
        <v>48</v>
      </c>
      <c r="N17" s="30" t="s">
        <v>49</v>
      </c>
      <c r="O17" s="30" t="s">
        <v>50</v>
      </c>
      <c r="P17" s="32" t="s">
        <v>51</v>
      </c>
      <c r="Q17" s="32" t="s">
        <v>71</v>
      </c>
      <c r="R17" s="30">
        <v>1</v>
      </c>
      <c r="S17" s="30">
        <v>480672.23</v>
      </c>
      <c r="T17" s="30">
        <v>480672.23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72</v>
      </c>
      <c r="AB17" s="34">
        <v>12000</v>
      </c>
      <c r="AC17" s="33">
        <v>0</v>
      </c>
      <c r="AD17" s="33">
        <v>0</v>
      </c>
      <c r="AE17" s="35" t="s">
        <v>54</v>
      </c>
      <c r="AF17" s="18"/>
    </row>
  </sheetData>
  <mergeCells count="5">
    <mergeCell ref="C3:M3"/>
    <mergeCell ref="AD3:AE3"/>
    <mergeCell ref="C9:P9"/>
    <mergeCell ref="Q9:Z9"/>
    <mergeCell ref="AA9:AD9"/>
  </mergeCells>
  <pageMargins left="0.19685039370078741" right="0.19685039370078741" top="0.19685039370078741" bottom="0.19685039370078741" header="0" footer="0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Web</cp:lastModifiedBy>
  <cp:lastPrinted>2018-01-31T16:58:00Z</cp:lastPrinted>
  <dcterms:created xsi:type="dcterms:W3CDTF">2009-03-25T01:44:41Z</dcterms:created>
  <dcterms:modified xsi:type="dcterms:W3CDTF">2019-03-01T18:50:38Z</dcterms:modified>
</cp:coreProperties>
</file>