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EDROZA\Documents\PRESUPUESTO Y ADMÓN. FINANCIERA\2024\TRANSPARENCIA\PASH-RFT\2do. trim 2024 SRFT\"/>
    </mc:Choice>
  </mc:AlternateContent>
  <xr:revisionPtr revIDLastSave="0" documentId="8_{6A859029-DCA8-4EFD-B32B-9841A500D5AF}" xr6:coauthVersionLast="36" xr6:coauthVersionMax="36" xr10:uidLastSave="{00000000-0000-0000-0000-000000000000}"/>
  <bookViews>
    <workbookView xWindow="0" yWindow="0" windowWidth="28800" windowHeight="11385" tabRatio="705" xr2:uid="{00000000-000D-0000-FFFF-FFFF00000000}"/>
  </bookViews>
  <sheets>
    <sheet name="2T 2024 DESTINO DEL GASTO" sheetId="1" r:id="rId1"/>
  </sheets>
  <definedNames>
    <definedName name="_xlnm._FilterDatabase" localSheetId="0" hidden="1">'2T 2024 DESTINO DEL GASTO'!$A$12:$AL$28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13" i="1" l="1"/>
</calcChain>
</file>

<file path=xl/sharedStrings.xml><?xml version="1.0" encoding="utf-8"?>
<sst xmlns="http://schemas.openxmlformats.org/spreadsheetml/2006/main" count="345" uniqueCount="149">
  <si>
    <t>CICLO</t>
  </si>
  <si>
    <t>TRIMESTRE</t>
  </si>
  <si>
    <t>CATEGORIA</t>
  </si>
  <si>
    <t>CLASIFICACION</t>
  </si>
  <si>
    <t>MUJERES</t>
  </si>
  <si>
    <t>HOMBRES</t>
  </si>
  <si>
    <t>BENEFICIARIOS</t>
  </si>
  <si>
    <t>METAS</t>
  </si>
  <si>
    <t>GEOREFERENCIAS</t>
  </si>
  <si>
    <t>RECAUDADO</t>
  </si>
  <si>
    <t>COMPROMETIDO</t>
  </si>
  <si>
    <t>DEVENGADO</t>
  </si>
  <si>
    <t>EJERCIDO</t>
  </si>
  <si>
    <t>PAGADO</t>
  </si>
  <si>
    <t>CONTRATOS</t>
  </si>
  <si>
    <t>ESTATUS</t>
  </si>
  <si>
    <t>FLUJO</t>
  </si>
  <si>
    <t>Proyecto de inversión</t>
  </si>
  <si>
    <t>Aguascalientes</t>
  </si>
  <si>
    <t>Gobierno de la Entidad</t>
  </si>
  <si>
    <t>Proyecto de Inversión de Infraestructura Social</t>
  </si>
  <si>
    <t>Educación</t>
  </si>
  <si>
    <t>En Ejecución</t>
  </si>
  <si>
    <t>Validado avances</t>
  </si>
  <si>
    <t>Sin observaciones</t>
  </si>
  <si>
    <t>AGU200401874354</t>
  </si>
  <si>
    <t>Adquisición</t>
  </si>
  <si>
    <t>UAA-FOTOELECTROCATALÍTICOS</t>
  </si>
  <si>
    <t>Programa de Inversión de Adquisiciones</t>
  </si>
  <si>
    <t>Universidad Autónoma de Aguascalientes</t>
  </si>
  <si>
    <t>UAA-Estudio fotoelectrocatalítico</t>
  </si>
  <si>
    <t>{meta1: {unidad_medida:Equipamiento, meta:100.0, meta_modificada:100.0}}</t>
  </si>
  <si>
    <t>{geo1: {cve_municipio:1, localidad:1, direccion:Avenida Universidad, Bosques del Prado Sur, Aguascalientes, Ags., México, lon:-102.3125317, lat:21.9136949}}</t>
  </si>
  <si>
    <t>Sin contratos nuevos en el trimestre</t>
  </si>
  <si>
    <t/>
  </si>
  <si>
    <t>Universidad Autonoma de Aguascalientes</t>
  </si>
  <si>
    <t>{meta1: {unidad_medida:Aula, meta:2.0, meta_modificada:2.0}}</t>
  </si>
  <si>
    <t>Validado / Registrado avances</t>
  </si>
  <si>
    <t>{meta1: {unidad_medida:Equipamiento, avance:100.0}}</t>
  </si>
  <si>
    <t>AGU190401692694</t>
  </si>
  <si>
    <t>{ff1: {ciclo_recurso:2019, ramo:38, modalidad:S, prog_pres:278, tipo_recurso:FEDERALES (APORTACIONES, SUBSIDIOS Y CONVENIOS), monto:1489673.72, modificado:1489673.72}}</t>
  </si>
  <si>
    <t>UAA ANALISIS EFECTO RADIACION</t>
  </si>
  <si>
    <t>UNIVERSIDAD AUTONOMA DE AGUASCALIENTES</t>
  </si>
  <si>
    <t>UAA-37249 ANALISIS</t>
  </si>
  <si>
    <t>{geo1: {cve_municipio:1, localidad:1, direccion:Avenida Universidad, Aguascalientes, Ags., México, lon:-102.311685, lat:21.9115694}}</t>
  </si>
  <si>
    <t>AGU200401878163</t>
  </si>
  <si>
    <t>{ff1: {ciclo_recurso:2018, ramo:33, modalidad:I, prog_pres:8, tipo_recurso:FEDERALES (APORTACIONES, SUBSIDIOS Y CONVENIOS), monto:3962185.8, modificado:3962185.8}}</t>
  </si>
  <si>
    <t>UAA/FAM POT IES 2018/Construcción de rampa y escalera de paso peatonal zona poniente; rehabilitación de plazas y andadores</t>
  </si>
  <si>
    <t>{meta1: {unidad_medida:Aula, meta:1.0, meta_modificada:1.0}}</t>
  </si>
  <si>
    <t>AGU200101704268</t>
  </si>
  <si>
    <t>Regeneración parénquima</t>
  </si>
  <si>
    <t>REGENERACION</t>
  </si>
  <si>
    <t>{meta1: {unidad_medida:Equipamiento, meta:1.0, meta_modificada:1.0}}</t>
  </si>
  <si>
    <t>{geo1: {cve_municipio:1, localidad:0, direccion:Avenida Universidad, Aguascalientes, Ags., México, lon:-102.311685, lat:21.9115694}}</t>
  </si>
  <si>
    <t>AGU200401874342</t>
  </si>
  <si>
    <t>{ff1: {ciclo_recurso:2020, ramo:38, modalidad:S, prog_pres:278, tipo_recurso:FEDERALES (APORTACIONES, SUBSIDIOS Y CONVENIOS), monto:1300000.0, modificado:1300000.0}}</t>
  </si>
  <si>
    <t>UAA-LA HORMONA CRECIMIENTO/ESTUDIO DE INVESTIGACIÓN</t>
  </si>
  <si>
    <t>UAA-La Hormona</t>
  </si>
  <si>
    <t>{meta1: {unidad_medida:Aula, meta:4.0, meta_modificada:4.0}}</t>
  </si>
  <si>
    <t>{geo1: {cve_municipio:1, localidad:1, direccion:Avenida Universidad # 940, lon:-102.296047, lat:21.879823}}</t>
  </si>
  <si>
    <t>AGU200101704272</t>
  </si>
  <si>
    <t>Efectos de extinción y recuperación de respuesta instrumental en ratas tras la devaluación del reforzador: Implicaciones en el tratamiento de adicciones</t>
  </si>
  <si>
    <t>EFECTOS</t>
  </si>
  <si>
    <t>{geo1: {cve_municipio:1, localidad:0, direccion:Avenida Universidad 940, Bosques del Prado Sur, 20130 Aguascalientes, Ags., México, lon:-102.3117639, lat:21.9112192}}</t>
  </si>
  <si>
    <t>AGU200101704273</t>
  </si>
  <si>
    <t>Recursos usados en la enseñanza del concepto pendiente: una aproximación a la práctica del profesor de secundaria</t>
  </si>
  <si>
    <t>RECURSOS</t>
  </si>
  <si>
    <t>AGU200101704270</t>
  </si>
  <si>
    <t>{ff1: {ciclo_recurso:2019, ramo:38, modalidad:S, prog_pres:278, tipo_recurso:FEDERALES (APORTACIONES, SUBSIDIOS Y CONVENIOS), monto:313994.0, modificado:498494.0}}</t>
  </si>
  <si>
    <t>Métodos conservativos para sistemas hiperbólicos fraccionarios: Análisis y aplicaciones</t>
  </si>
  <si>
    <t>METODOS</t>
  </si>
  <si>
    <t>AGU180301391966</t>
  </si>
  <si>
    <t>UAA 288174 CONECTIVIDAD</t>
  </si>
  <si>
    <t>UAA CONCYT 06</t>
  </si>
  <si>
    <t>AGU200401874338</t>
  </si>
  <si>
    <t>{ff1: {ciclo_recurso:2020, ramo:38, modalidad:S, prog_pres:278, tipo_recurso:FEDERALES (APORTACIONES, SUBSIDIOS Y CONVENIOS), monto:2590000.0, modificado:2590000.0}}</t>
  </si>
  <si>
    <t>UAA-DESARROLLO NANOMATERIALES/ESTUDIO INVESTIGACIÓN</t>
  </si>
  <si>
    <t>UAA-Des.Nanomateriales</t>
  </si>
  <si>
    <t>{meta1: {unidad_medida:Equipamiento, avance:99.04}}</t>
  </si>
  <si>
    <t>Terminado</t>
  </si>
  <si>
    <t xml:space="preserve">GOBIERNO DEL ESTADO DE AGUASCALIENTES </t>
  </si>
  <si>
    <t>SISTEMA DE RECURSOS FEDERALES TRANSFERIDOS (SRFT)</t>
  </si>
  <si>
    <t>SECRETARÍA DE HACIENDA Y CRÉDITO PÚBLICO</t>
  </si>
  <si>
    <t>INFORME: DESTINO DEL GASTO (PROYECTOS)</t>
  </si>
  <si>
    <t>NOTAS:</t>
  </si>
  <si>
    <t xml:space="preserve">     ORDENADO POR FOLIO, DEL MÁS ANTIGUO AL MÁS RECIENTE</t>
  </si>
  <si>
    <t>NO.</t>
  </si>
  <si>
    <t>FECHA_INICIO</t>
  </si>
  <si>
    <t>NUMERO_PROYECTO</t>
  </si>
  <si>
    <t>INSTITUCION_EJECUTORA</t>
  </si>
  <si>
    <t>NOMBRE</t>
  </si>
  <si>
    <t>FUENTES_FINANCIAMIENTO</t>
  </si>
  <si>
    <t>FOLIO</t>
  </si>
  <si>
    <t>N</t>
  </si>
  <si>
    <t>S</t>
  </si>
  <si>
    <t>{meta1: {unidad_medida:Otros, meta:1.0, meta_modificada:1.0}}</t>
  </si>
  <si>
    <t>{meta1: {unidad_medida:Equipamiento, avance:1.0}}</t>
  </si>
  <si>
    <t>MONTO GLOBAL APROBADO</t>
  </si>
  <si>
    <t>ENTIDAD RESPONSABLE</t>
  </si>
  <si>
    <t>MUNICIPIO RESPONSABLE</t>
  </si>
  <si>
    <t>POBLACION BENEFICIADA</t>
  </si>
  <si>
    <t>FECHA TERMINO</t>
  </si>
  <si>
    <t>AVANCES FISICOS</t>
  </si>
  <si>
    <t>OBSERVACIONES CAPTURISTA</t>
  </si>
  <si>
    <t>OBSERVACIONES REVISION</t>
  </si>
  <si>
    <t>{meta1: {unidad_medida:Aula, avance:1.5}}</t>
  </si>
  <si>
    <t>{meta1: {unidad_medida:Sanitario(s), avance:0.0}}</t>
  </si>
  <si>
    <t>AGU230102211951</t>
  </si>
  <si>
    <t>{ff1: {ciclo_recurso:2018, ramo:33, modalidad:I, prog_pres:8, tipo_recurso:FEDERALES (APORTACIONES, SUBSIDIOS Y CONVENIOS), monto:2210966.91, modificado:2210966.91}}</t>
  </si>
  <si>
    <t>UAA/FAM POT IES 2018/Segunda etapa de consolidación de Auditorio Polivalente / Construcción de plazas y andadores para la conectividad con andador principal, Campus Sur</t>
  </si>
  <si>
    <t>{geo1: {cve_municipio:1, localidad:1, direccion:AVE UNIVERSIDAD 940 CD UNIVERSITARIA, lon:-102.2905, lat:21.79312}}</t>
  </si>
  <si>
    <t>TIPO _PROGRAMA _PROYECTO</t>
  </si>
  <si>
    <t>PERIODO: SEGUNDO TRIMESTRE 2024</t>
  </si>
  <si>
    <t>{ff1: {ciclo_recurso:2018, ramo:38, modalidad:S, prog_pres:278, tipo_recurso:FEDERALES (APORTACIONES, SUBSIDIOS Y CONVENIOS), monto:1979500.0, modificado:1682629.92}}</t>
  </si>
  <si>
    <t>{obs1: {observación:Se regresa a petición del capturista, trimestre:2.0, usuario:lilianatorrest, fecha:2024-07-03}, obs2: {observación:Se regresa a petición del capturista, trimestre:2.0, usuario:lilianatorrest, fecha:2024-07-03}, obs3: {observación:Se regresa a petición del capturista, trimestre:2.0, usuario:lilianatorrest, fecha:2024-07-03}, obs4: {observación:Se regresa a petición del capturista, trimestre:2.0, usuario:lilianatorrest, fecha:2024-07-03}}</t>
  </si>
  <si>
    <t>{meta1: {unidad_medida:Equipamiento, avance:85.02}}</t>
  </si>
  <si>
    <t>{ff1: {ciclo_recurso:2019, ramo:38, modalidad:S, prog_pres:278, tipo_recurso:FEDERALES (APORTACIONES, SUBSIDIOS Y CONVENIOS), monto:1060000.0, modificado:1923654.48}}</t>
  </si>
  <si>
    <t>{ff1: {ciclo_recurso:2019, ramo:38, modalidad:S, prog_pres:278, tipo_recurso:FEDERALES (APORTACIONES, SUBSIDIOS Y CONVENIOS), monto:949594.0, modificado:1432857.06}}</t>
  </si>
  <si>
    <t>{ff1: {ciclo_recurso:2019, ramo:38, modalidad:S, prog_pres:278, tipo_recurso:FEDERALES (APORTACIONES, SUBSIDIOS Y CONVENIOS), monto:60138.0, modificado:75178.0}}</t>
  </si>
  <si>
    <t>{meta1: {unidad_medida:Equipamiento, avance:94.29}}</t>
  </si>
  <si>
    <t>{ff1: {ciclo_recurso:2020, ramo:38, modalidad:S, prog_pres:278, tipo_recurso:FEDERALES (APORTACIONES, SUBSIDIOS Y CONVENIOS), monto:889000.0, modificado:986459.17}}</t>
  </si>
  <si>
    <t>{meta1: {unidad_medida:Otros, avance:0.98}}</t>
  </si>
  <si>
    <t>AGU240202396966</t>
  </si>
  <si>
    <t>{ff1: {ciclo_recurso:2024, ramo:33, modalidad:I, prog_pres:8, tipo_recurso:FEDERALES (APORTACIONES, SUBSIDIOS Y CONVENIOS), monto:6502204.0, modificado:6502204.0}}</t>
  </si>
  <si>
    <t>UAA/FAMIES2024/ CONSTRUCCION DE 4 AULAS EN SEGUNDO NIVEL DE EDIFICIO 310, COMPLEMENTO DE OBRA EXTERIOR Y ANDADORES DE CONECTIVIDAD, CD</t>
  </si>
  <si>
    <t>{geo1: {cve_municipio:1, localidad:1, direccion:Avenida Universidad 940 Ciudad Universitaria C.P. 20100 Aguascalientes, Aguascalientes, lon:-102.31345, lat:21.9134}}</t>
  </si>
  <si>
    <t>{meta1: {unidad_medida:Aula, avance:0.0}}</t>
  </si>
  <si>
    <t>AGU240202396970</t>
  </si>
  <si>
    <t>{ff1: {ciclo_recurso:2024, ramo:33, modalidad:I, prog_pres:8, tipo_recurso:FEDERALES (APORTACIONES, SUBSIDIOS Y CONVENIOS), monto:3530534.0, modificado:3530534.0}}</t>
  </si>
  <si>
    <t>UAA/FAMIES2024/ADECUACIÓN DE EDIFICIO 12, CIUDAD UNIVERSITARIA</t>
  </si>
  <si>
    <t>{geo1: {cve_municipio:1, localidad:1, direccion:AV. UNIVERSIDAD 940 CD. UNIVERSITARIA C.P. 20100, AGUASCALIENTES, AGS., lon:-102.31345, lat:21.9134}}</t>
  </si>
  <si>
    <t>{obs1: {observación:se van a remodelar el edificio, se va a realizar una re distribución de los espacios y actualización de los acabados, trimestre:2.0, usuario:karlabgomezh, fecha:2024-07-24}}</t>
  </si>
  <si>
    <t>{obs1: {observación:No es claro que se trate de un proyecto de inversión, ajustar el nombre o justificar lo que es en las observaciones., trimestre:2.0, usuario:carmenmvaldezn, fecha:2024-07-23}, obs2: {observación:Se trata de un proyecto de inversión que consiste en la remodelación (mantenimiento) de los edificios, en beneficio de los estudiantes de la UAA, trimestre:2.0, usuario:lilianatorrest, fecha:2024-07-24}}</t>
  </si>
  <si>
    <t>AGU240202396973</t>
  </si>
  <si>
    <t>{ff1: {ciclo_recurso:2024, ramo:33, modalidad:I, prog_pres:8, tipo_recurso:FEDERALES (APORTACIONES, SUBSIDIOS Y CONVENIOS), monto:3527137.0, modificado:3527137.0}}</t>
  </si>
  <si>
    <t>UAA/FAMIES2024/CONSTRUCCION DE SERVICIOS SANITARIOS Y OBRA EXTERIOR EN AREA AGRICOLA DEL CENTRO DE CIENCIAS AGROPECUARIAS</t>
  </si>
  <si>
    <t>{meta1: {unidad_medida:Sanitario(s), meta:1.0, meta_modificada:1.0}}</t>
  </si>
  <si>
    <t>{geo1: {cve_municipio:5, localidad:1, direccion:Camino, A La Posta, La posta, 20900 Jesús María, Ags., lon:-102.3727, lat:21.9787}}</t>
  </si>
  <si>
    <t>AGU240202396976</t>
  </si>
  <si>
    <t>{ff1: {ciclo_recurso:2024, ramo:33, modalidad:I, prog_pres:8, tipo_recurso:FEDERALES (APORTACIONES, SUBSIDIOS Y CONVENIOS), monto:4429571.0, modificado:4429571.0}}</t>
  </si>
  <si>
    <t>UAA/FAMIES2024/ADECUACIÓN DE BIBLIOTECA DEL CENTRO DE CIENCIAS AGROPECUARIAS</t>
  </si>
  <si>
    <t>{meta1: {unidad_medida:Biblioteca(s), meta:1.0, meta_modificada:1.0}}</t>
  </si>
  <si>
    <t>{geo1: {cve_municipio:5, localidad:1, direccion:Camino, A La Posta, La posta, 20900 Jesús María, Ags., lon:-102.3727, lat:21.97873}}</t>
  </si>
  <si>
    <t>{meta1: {unidad_medida:Biblioteca(s), avance:0.0}}</t>
  </si>
  <si>
    <t>AGU240202396982</t>
  </si>
  <si>
    <t>{ff1: {ciclo_recurso:2024, ramo:33, modalidad:I, prog_pres:8, tipo_recurso:FEDERALES (APORTACIONES, SUBSIDIOS Y CONVENIOS), monto:785685.0, modificado:785685.0}}</t>
  </si>
  <si>
    <t>UAA/FAMIEMS2024/REALIZACIÓN DEL CAMBIO DE CANCELERÍAS DE AULAS, TALLERES Y ÁREAS ADMINISTRATIVAS, EN EL PLANTEL DEL DEPARTAMENTO DE ACTIVIDADES ARTÍSTICAS Y CULTURALES (DAAC), ADSCRITO AL CENTRO DE EDUCACIÓN MEDIA</t>
  </si>
  <si>
    <t>{geo1: {cve_municipio:1, localidad:1, direccion:28 de Agosto, Barrio de la Estación, 20259 Aguascalientes, Ags., lon:-102.2807, lat:21.88333}}</t>
  </si>
  <si>
    <t xml:space="preserve">     TOTAL DE PROYECTOS VALIDADOS: 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</si>
</sst>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-mm\-yyyy"/>
  </numFmts>
  <fonts count="9">
    <font>
      <sz val="11"/>
      <color theme="1"/>
      <name val="Calibri"/>
      <family val="2"/>
      <scheme val="minor"/>
    </font>
    <font>
      <b/>
      <sz val="40"/>
      <color theme="1"/>
      <name val="Arial"/>
      <family val="2"/>
    </font>
    <font>
      <sz val="11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Arial"/>
      <family val="2"/>
    </font>
    <font>
      <sz val="20"/>
      <color theme="1"/>
      <name val="Arial"/>
      <family val="2"/>
    </font>
    <font>
      <sz val="10"/>
      <name val="Adobe Caslon Pro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0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3" fontId="2" fillId="0" borderId="0" xfId="2" applyFont="1" applyFill="1" applyBorder="1" applyAlignment="1">
      <alignment horizontal="center" vertical="center"/>
    </xf>
    <xf numFmtId="43" fontId="8" fillId="2" borderId="4" xfId="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L28"/>
  <sheetViews>
    <sheetView tabSelected="1" zoomScale="90" zoomScaleNormal="90" workbookViewId="0">
      <selection activeCell="H31" sqref="H31"/>
    </sheetView>
  </sheetViews>
  <sheetFormatPr baseColWidth="10" defaultRowHeight="15"/>
  <cols>
    <col min="1" max="1" width="11.42578125" style="6"/>
    <col min="2" max="2" width="6.140625" style="6" bestFit="1" customWidth="1"/>
    <col min="3" max="3" width="10.7109375" style="6" customWidth="1"/>
    <col min="4" max="4" width="18.28515625" style="6" bestFit="1" customWidth="1"/>
    <col min="5" max="5" width="11.5703125" style="6" bestFit="1" customWidth="1"/>
    <col min="6" max="6" width="14.7109375" style="12" customWidth="1"/>
    <col min="7" max="7" width="36.28515625" style="6" customWidth="1"/>
    <col min="8" max="8" width="15.7109375" style="6" customWidth="1"/>
    <col min="9" max="9" width="14.28515625" style="6" bestFit="1" customWidth="1"/>
    <col min="10" max="10" width="16" style="6" bestFit="1" customWidth="1"/>
    <col min="11" max="11" width="14" style="6" customWidth="1"/>
    <col min="12" max="12" width="15.28515625" style="6" customWidth="1"/>
    <col min="13" max="13" width="15.42578125" style="6" customWidth="1"/>
    <col min="14" max="14" width="11.42578125" style="6" customWidth="1"/>
    <col min="15" max="15" width="12.140625" style="6" customWidth="1"/>
    <col min="16" max="16" width="9.140625" style="6" bestFit="1" customWidth="1"/>
    <col min="17" max="17" width="9.85546875" style="6" bestFit="1" customWidth="1"/>
    <col min="18" max="18" width="13.85546875" style="6" bestFit="1" customWidth="1"/>
    <col min="19" max="19" width="18.140625" style="6" bestFit="1" customWidth="1"/>
    <col min="20" max="20" width="23.5703125" style="12" customWidth="1"/>
    <col min="21" max="21" width="13.42578125" style="12" bestFit="1" customWidth="1"/>
    <col min="22" max="22" width="11.5703125" style="12" bestFit="1" customWidth="1"/>
    <col min="23" max="23" width="16" style="12" bestFit="1" customWidth="1"/>
    <col min="24" max="24" width="16.42578125" style="12" customWidth="1"/>
    <col min="25" max="27" width="14.85546875" style="12" bestFit="1" customWidth="1"/>
    <col min="28" max="28" width="12.42578125" style="6" customWidth="1"/>
    <col min="29" max="29" width="23.140625" style="6" bestFit="1" customWidth="1"/>
    <col min="30" max="30" width="12" style="6" bestFit="1" customWidth="1"/>
    <col min="31" max="31" width="9.5703125" style="6" customWidth="1"/>
    <col min="32" max="32" width="21.85546875" style="6" customWidth="1"/>
    <col min="33" max="33" width="49.5703125" style="6" customWidth="1"/>
    <col min="34" max="16384" width="11.42578125" style="6"/>
  </cols>
  <sheetData>
    <row r="1" spans="1:38" s="2" customFormat="1" ht="50.25">
      <c r="A1" s="13" t="s">
        <v>80</v>
      </c>
      <c r="B1" s="1"/>
      <c r="C1" s="1"/>
      <c r="D1" s="1"/>
      <c r="E1" s="4"/>
      <c r="F1" s="5"/>
      <c r="G1" s="4"/>
      <c r="H1" s="4"/>
      <c r="I1" s="1"/>
      <c r="J1" s="4"/>
      <c r="K1" s="4"/>
      <c r="L1" s="1"/>
      <c r="M1" s="4"/>
      <c r="N1" s="4"/>
      <c r="O1" s="1"/>
      <c r="P1" s="1"/>
      <c r="Q1" s="1"/>
      <c r="R1" s="1"/>
      <c r="S1" s="4"/>
      <c r="T1" s="10"/>
      <c r="U1" s="5"/>
      <c r="V1" s="5"/>
      <c r="W1" s="5"/>
      <c r="X1" s="5"/>
      <c r="Y1" s="9"/>
      <c r="Z1" s="9"/>
      <c r="AA1" s="9"/>
      <c r="AB1" s="6"/>
      <c r="AC1" s="6"/>
      <c r="AE1" s="6"/>
      <c r="AG1" s="6"/>
    </row>
    <row r="2" spans="1:38" s="2" customFormat="1" ht="30.75">
      <c r="A2" s="14" t="s">
        <v>81</v>
      </c>
      <c r="B2" s="7"/>
      <c r="C2" s="7"/>
      <c r="D2" s="7"/>
      <c r="E2" s="11"/>
      <c r="F2" s="5"/>
      <c r="G2" s="4"/>
      <c r="H2" s="4"/>
      <c r="I2" s="1"/>
      <c r="J2" s="4"/>
      <c r="K2" s="4"/>
      <c r="L2" s="1"/>
      <c r="M2" s="4"/>
      <c r="N2" s="4"/>
      <c r="O2" s="1"/>
      <c r="P2" s="1"/>
      <c r="Q2" s="1"/>
      <c r="R2" s="1"/>
      <c r="S2" s="4"/>
      <c r="T2" s="10"/>
      <c r="U2" s="5"/>
      <c r="V2" s="5"/>
      <c r="W2" s="5"/>
      <c r="X2" s="5"/>
      <c r="Y2" s="9"/>
      <c r="Z2" s="9"/>
      <c r="AA2" s="9"/>
      <c r="AB2" s="6"/>
      <c r="AC2" s="6"/>
      <c r="AE2" s="6"/>
      <c r="AG2" s="6"/>
    </row>
    <row r="3" spans="1:38" s="2" customFormat="1" ht="30.75">
      <c r="A3" s="14" t="s">
        <v>82</v>
      </c>
      <c r="B3" s="7"/>
      <c r="C3" s="7"/>
      <c r="D3" s="7"/>
      <c r="E3" s="11"/>
      <c r="F3" s="5"/>
      <c r="G3" s="4"/>
      <c r="H3" s="4"/>
      <c r="I3" s="1"/>
      <c r="J3" s="4"/>
      <c r="K3" s="4"/>
      <c r="L3" s="1"/>
      <c r="M3" s="4"/>
      <c r="N3" s="4"/>
      <c r="O3" s="1"/>
      <c r="P3" s="1"/>
      <c r="Q3" s="1"/>
      <c r="R3" s="1"/>
      <c r="S3" s="4"/>
      <c r="T3" s="10"/>
      <c r="U3" s="5"/>
      <c r="V3" s="5"/>
      <c r="W3" s="5"/>
      <c r="X3" s="5"/>
      <c r="Y3" s="9"/>
      <c r="Z3" s="9"/>
      <c r="AA3" s="9"/>
      <c r="AB3" s="6"/>
      <c r="AC3" s="6"/>
      <c r="AE3" s="6"/>
      <c r="AG3" s="6"/>
    </row>
    <row r="4" spans="1:38" ht="30.75">
      <c r="A4" s="11"/>
      <c r="B4" s="11"/>
      <c r="C4" s="11"/>
      <c r="D4" s="11"/>
      <c r="E4" s="11"/>
      <c r="F4" s="1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0"/>
      <c r="U4" s="10"/>
      <c r="V4" s="10"/>
      <c r="W4" s="10"/>
      <c r="X4" s="10"/>
    </row>
    <row r="5" spans="1:38" s="2" customFormat="1" ht="30.75">
      <c r="A5" s="15" t="s">
        <v>83</v>
      </c>
      <c r="B5" s="7"/>
      <c r="C5" s="7"/>
      <c r="D5" s="7"/>
      <c r="E5" s="11"/>
      <c r="F5" s="5"/>
      <c r="G5" s="4"/>
      <c r="H5" s="4"/>
      <c r="I5" s="1"/>
      <c r="J5" s="4"/>
      <c r="K5" s="4"/>
      <c r="L5" s="1"/>
      <c r="M5" s="4"/>
      <c r="N5" s="4"/>
      <c r="O5" s="1"/>
      <c r="P5" s="1"/>
      <c r="Q5" s="1"/>
      <c r="R5" s="1"/>
      <c r="S5" s="4"/>
      <c r="T5" s="10"/>
      <c r="U5" s="5"/>
      <c r="V5" s="5"/>
      <c r="W5" s="5"/>
      <c r="X5" s="5"/>
      <c r="Y5" s="9"/>
      <c r="Z5" s="9"/>
      <c r="AA5" s="9"/>
      <c r="AB5" s="6"/>
      <c r="AC5" s="6"/>
      <c r="AE5" s="6"/>
      <c r="AG5" s="6"/>
    </row>
    <row r="6" spans="1:38" ht="30.75">
      <c r="A6" s="11"/>
      <c r="B6" s="11"/>
      <c r="C6" s="11"/>
      <c r="D6" s="11"/>
      <c r="E6" s="11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0"/>
      <c r="U6" s="10"/>
      <c r="V6" s="10"/>
      <c r="W6" s="10"/>
      <c r="X6" s="10"/>
    </row>
    <row r="7" spans="1:38" s="2" customFormat="1" ht="30.75">
      <c r="A7" s="15" t="s">
        <v>112</v>
      </c>
      <c r="B7" s="7"/>
      <c r="C7" s="7"/>
      <c r="D7" s="7"/>
      <c r="E7" s="11"/>
      <c r="F7" s="5"/>
      <c r="G7" s="4"/>
      <c r="H7" s="4"/>
      <c r="I7" s="1"/>
      <c r="J7" s="4"/>
      <c r="K7" s="4"/>
      <c r="L7" s="1"/>
      <c r="M7" s="4"/>
      <c r="N7" s="4"/>
      <c r="O7" s="1"/>
      <c r="P7" s="1"/>
      <c r="Q7" s="1"/>
      <c r="R7" s="1"/>
      <c r="S7" s="4"/>
      <c r="T7" s="10"/>
      <c r="U7" s="5"/>
      <c r="V7" s="5"/>
      <c r="W7" s="5"/>
      <c r="X7" s="5"/>
      <c r="Y7" s="9"/>
      <c r="Z7" s="9"/>
      <c r="AA7" s="9"/>
      <c r="AB7" s="6"/>
      <c r="AC7" s="6"/>
      <c r="AE7" s="6"/>
      <c r="AG7" s="6"/>
    </row>
    <row r="8" spans="1:38" ht="30.75">
      <c r="A8" s="11"/>
      <c r="B8" s="11"/>
      <c r="C8" s="11"/>
      <c r="D8" s="11"/>
      <c r="E8" s="11"/>
      <c r="F8" s="1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0"/>
      <c r="U8" s="10"/>
      <c r="V8" s="10"/>
      <c r="W8" s="10"/>
      <c r="X8" s="10"/>
    </row>
    <row r="9" spans="1:38" s="2" customFormat="1" ht="25.5">
      <c r="A9" s="16" t="s">
        <v>84</v>
      </c>
      <c r="B9" s="1"/>
      <c r="C9" s="1"/>
      <c r="D9" s="1"/>
      <c r="E9" s="4"/>
      <c r="F9" s="5"/>
      <c r="G9" s="4"/>
      <c r="H9" s="4"/>
      <c r="I9" s="1"/>
      <c r="J9" s="4"/>
      <c r="K9" s="4"/>
      <c r="L9" s="1"/>
      <c r="M9" s="4"/>
      <c r="N9" s="4"/>
      <c r="O9" s="1"/>
      <c r="P9" s="1"/>
      <c r="Q9" s="1"/>
      <c r="R9" s="1"/>
      <c r="S9" s="4"/>
      <c r="T9" s="10"/>
      <c r="U9" s="5"/>
      <c r="V9" s="5"/>
      <c r="W9" s="5"/>
      <c r="X9" s="5"/>
      <c r="Y9" s="9"/>
      <c r="Z9" s="9"/>
      <c r="AA9" s="9"/>
      <c r="AB9" s="6"/>
      <c r="AC9" s="6"/>
      <c r="AE9" s="6"/>
      <c r="AG9" s="6"/>
    </row>
    <row r="10" spans="1:38" s="2" customFormat="1" ht="25.5">
      <c r="A10" s="16" t="s">
        <v>148</v>
      </c>
      <c r="B10" s="1"/>
      <c r="C10" s="1"/>
      <c r="D10" s="1"/>
      <c r="E10" s="4"/>
      <c r="F10" s="5"/>
      <c r="G10" s="4"/>
      <c r="H10" s="4"/>
      <c r="I10" s="1"/>
      <c r="J10" s="4"/>
      <c r="K10" s="4"/>
      <c r="L10" s="1"/>
      <c r="M10" s="4"/>
      <c r="N10" s="4"/>
      <c r="O10" s="1"/>
      <c r="P10" s="1"/>
      <c r="Q10" s="1"/>
      <c r="R10" s="1"/>
      <c r="S10" s="4"/>
      <c r="T10" s="10"/>
      <c r="U10" s="5"/>
      <c r="V10" s="5"/>
      <c r="W10" s="5"/>
      <c r="X10" s="5"/>
      <c r="Y10" s="9"/>
      <c r="Z10" s="9"/>
      <c r="AA10" s="9"/>
      <c r="AB10" s="6"/>
      <c r="AC10" s="6"/>
      <c r="AE10" s="6"/>
      <c r="AG10" s="6"/>
    </row>
    <row r="11" spans="1:38" s="2" customFormat="1" ht="25.5">
      <c r="A11" s="17" t="s">
        <v>85</v>
      </c>
      <c r="B11" s="8"/>
      <c r="C11" s="8"/>
      <c r="D11" s="8"/>
      <c r="E11" s="22"/>
      <c r="F11" s="18"/>
      <c r="G11" s="20"/>
      <c r="H11" s="23"/>
      <c r="J11" s="6"/>
      <c r="K11" s="6"/>
      <c r="M11" s="6"/>
      <c r="N11" s="6"/>
      <c r="S11" s="6"/>
      <c r="T11" s="27"/>
      <c r="U11" s="27"/>
      <c r="V11" s="9"/>
      <c r="W11" s="9"/>
      <c r="X11" s="9"/>
      <c r="Y11" s="9"/>
      <c r="Z11" s="9"/>
      <c r="AA11" s="9"/>
      <c r="AB11" s="6"/>
      <c r="AC11" s="6"/>
      <c r="AE11" s="6"/>
      <c r="AG11" s="6"/>
    </row>
    <row r="12" spans="1:38" ht="45">
      <c r="A12" s="3" t="s">
        <v>86</v>
      </c>
      <c r="B12" s="3" t="s">
        <v>0</v>
      </c>
      <c r="C12" s="3" t="s">
        <v>1</v>
      </c>
      <c r="D12" s="3" t="s">
        <v>92</v>
      </c>
      <c r="E12" s="3" t="s">
        <v>2</v>
      </c>
      <c r="F12" s="19" t="s">
        <v>97</v>
      </c>
      <c r="G12" s="3" t="s">
        <v>91</v>
      </c>
      <c r="H12" s="3" t="s">
        <v>90</v>
      </c>
      <c r="I12" s="3" t="s">
        <v>98</v>
      </c>
      <c r="J12" s="3" t="s">
        <v>99</v>
      </c>
      <c r="K12" s="3" t="s">
        <v>111</v>
      </c>
      <c r="L12" s="3" t="s">
        <v>3</v>
      </c>
      <c r="M12" s="3" t="s">
        <v>89</v>
      </c>
      <c r="N12" s="3" t="s">
        <v>88</v>
      </c>
      <c r="O12" s="3" t="s">
        <v>100</v>
      </c>
      <c r="P12" s="3" t="s">
        <v>4</v>
      </c>
      <c r="Q12" s="3" t="s">
        <v>5</v>
      </c>
      <c r="R12" s="3" t="s">
        <v>6</v>
      </c>
      <c r="S12" s="3" t="s">
        <v>7</v>
      </c>
      <c r="T12" s="3" t="s">
        <v>8</v>
      </c>
      <c r="U12" s="3" t="s">
        <v>87</v>
      </c>
      <c r="V12" s="3" t="s">
        <v>101</v>
      </c>
      <c r="W12" s="19" t="s">
        <v>9</v>
      </c>
      <c r="X12" s="19" t="s">
        <v>10</v>
      </c>
      <c r="Y12" s="19" t="s">
        <v>11</v>
      </c>
      <c r="Z12" s="19" t="s">
        <v>12</v>
      </c>
      <c r="AA12" s="19" t="s">
        <v>13</v>
      </c>
      <c r="AB12" s="3" t="s">
        <v>14</v>
      </c>
      <c r="AC12" s="3" t="s">
        <v>102</v>
      </c>
      <c r="AD12" s="3" t="s">
        <v>15</v>
      </c>
      <c r="AE12" s="3" t="s">
        <v>16</v>
      </c>
      <c r="AF12" s="3" t="s">
        <v>103</v>
      </c>
      <c r="AG12" s="3" t="s">
        <v>104</v>
      </c>
    </row>
    <row r="13" spans="1:38" ht="150">
      <c r="A13" s="21">
        <f>ROW(A1)</f>
        <v>1</v>
      </c>
      <c r="B13" s="24">
        <v>2024</v>
      </c>
      <c r="C13" s="24">
        <v>2</v>
      </c>
      <c r="D13" s="24" t="s">
        <v>71</v>
      </c>
      <c r="E13" s="21" t="s">
        <v>26</v>
      </c>
      <c r="F13" s="25">
        <v>1979500</v>
      </c>
      <c r="G13" s="21" t="s">
        <v>113</v>
      </c>
      <c r="H13" s="21" t="s">
        <v>72</v>
      </c>
      <c r="I13" s="24" t="s">
        <v>18</v>
      </c>
      <c r="J13" s="21" t="s">
        <v>19</v>
      </c>
      <c r="K13" s="21" t="s">
        <v>28</v>
      </c>
      <c r="L13" s="24" t="s">
        <v>21</v>
      </c>
      <c r="M13" s="21" t="s">
        <v>29</v>
      </c>
      <c r="N13" s="21" t="s">
        <v>73</v>
      </c>
      <c r="O13" s="24" t="s">
        <v>93</v>
      </c>
      <c r="P13" s="24">
        <v>0</v>
      </c>
      <c r="Q13" s="24">
        <v>0</v>
      </c>
      <c r="R13" s="24">
        <v>10000</v>
      </c>
      <c r="S13" s="21" t="s">
        <v>31</v>
      </c>
      <c r="T13" s="21" t="s">
        <v>59</v>
      </c>
      <c r="U13" s="26">
        <v>43326</v>
      </c>
      <c r="V13" s="26">
        <v>44379</v>
      </c>
      <c r="W13" s="25">
        <v>1682629.92</v>
      </c>
      <c r="X13" s="25">
        <v>1682629.92</v>
      </c>
      <c r="Y13" s="25">
        <v>1682629.92</v>
      </c>
      <c r="Z13" s="25">
        <v>1682629.92</v>
      </c>
      <c r="AA13" s="25">
        <v>1682629.92</v>
      </c>
      <c r="AB13" s="21" t="s">
        <v>33</v>
      </c>
      <c r="AC13" s="21" t="s">
        <v>38</v>
      </c>
      <c r="AD13" s="24" t="s">
        <v>22</v>
      </c>
      <c r="AE13" s="21" t="s">
        <v>23</v>
      </c>
      <c r="AF13" s="24" t="s">
        <v>24</v>
      </c>
      <c r="AG13" s="21" t="s">
        <v>114</v>
      </c>
      <c r="AH13"/>
      <c r="AI13"/>
      <c r="AJ13"/>
      <c r="AK13"/>
      <c r="AL13"/>
    </row>
    <row r="14" spans="1:38" ht="105">
      <c r="A14" s="21">
        <f t="shared" ref="A14:A28" si="0">ROW(A2)</f>
        <v>2</v>
      </c>
      <c r="B14" s="24">
        <v>2024</v>
      </c>
      <c r="C14" s="24">
        <v>2</v>
      </c>
      <c r="D14" s="24" t="s">
        <v>39</v>
      </c>
      <c r="E14" s="21" t="s">
        <v>26</v>
      </c>
      <c r="F14" s="25">
        <v>1489673.72</v>
      </c>
      <c r="G14" s="21" t="s">
        <v>40</v>
      </c>
      <c r="H14" s="21" t="s">
        <v>41</v>
      </c>
      <c r="I14" s="24" t="s">
        <v>18</v>
      </c>
      <c r="J14" s="21" t="s">
        <v>19</v>
      </c>
      <c r="K14" s="21" t="s">
        <v>28</v>
      </c>
      <c r="L14" s="24" t="s">
        <v>21</v>
      </c>
      <c r="M14" s="21" t="s">
        <v>42</v>
      </c>
      <c r="N14" s="21" t="s">
        <v>43</v>
      </c>
      <c r="O14" s="24" t="s">
        <v>93</v>
      </c>
      <c r="P14" s="24">
        <v>0</v>
      </c>
      <c r="Q14" s="24">
        <v>0</v>
      </c>
      <c r="R14" s="24">
        <v>10000</v>
      </c>
      <c r="S14" s="21" t="s">
        <v>31</v>
      </c>
      <c r="T14" s="21" t="s">
        <v>44</v>
      </c>
      <c r="U14" s="26">
        <v>43713</v>
      </c>
      <c r="V14" s="26">
        <v>44809</v>
      </c>
      <c r="W14" s="25">
        <v>1489673.72</v>
      </c>
      <c r="X14" s="25">
        <v>1266591.54</v>
      </c>
      <c r="Y14" s="25">
        <v>1266591.54</v>
      </c>
      <c r="Z14" s="25">
        <v>1266591.54</v>
      </c>
      <c r="AA14" s="25">
        <v>1266591.54</v>
      </c>
      <c r="AB14" s="21" t="s">
        <v>33</v>
      </c>
      <c r="AC14" s="21" t="s">
        <v>115</v>
      </c>
      <c r="AD14" s="24" t="s">
        <v>22</v>
      </c>
      <c r="AE14" s="21" t="s">
        <v>23</v>
      </c>
      <c r="AF14" s="24" t="s">
        <v>24</v>
      </c>
      <c r="AG14" s="21" t="s">
        <v>24</v>
      </c>
      <c r="AH14"/>
      <c r="AI14"/>
      <c r="AJ14"/>
      <c r="AK14"/>
      <c r="AL14"/>
    </row>
    <row r="15" spans="1:38" ht="105">
      <c r="A15" s="21">
        <f t="shared" si="0"/>
        <v>3</v>
      </c>
      <c r="B15" s="24">
        <v>2024</v>
      </c>
      <c r="C15" s="24">
        <v>2</v>
      </c>
      <c r="D15" s="24" t="s">
        <v>49</v>
      </c>
      <c r="E15" s="21" t="s">
        <v>26</v>
      </c>
      <c r="F15" s="25">
        <v>1060000</v>
      </c>
      <c r="G15" s="21" t="s">
        <v>116</v>
      </c>
      <c r="H15" s="21" t="s">
        <v>50</v>
      </c>
      <c r="I15" s="24" t="s">
        <v>18</v>
      </c>
      <c r="J15" s="21" t="s">
        <v>19</v>
      </c>
      <c r="K15" s="21" t="s">
        <v>28</v>
      </c>
      <c r="L15" s="24" t="s">
        <v>21</v>
      </c>
      <c r="M15" s="21" t="s">
        <v>42</v>
      </c>
      <c r="N15" s="21" t="s">
        <v>51</v>
      </c>
      <c r="O15" s="24" t="s">
        <v>93</v>
      </c>
      <c r="P15" s="24">
        <v>0</v>
      </c>
      <c r="Q15" s="24">
        <v>0</v>
      </c>
      <c r="R15" s="24">
        <v>25000</v>
      </c>
      <c r="S15" s="21" t="s">
        <v>52</v>
      </c>
      <c r="T15" s="21" t="s">
        <v>53</v>
      </c>
      <c r="U15" s="26">
        <v>43466</v>
      </c>
      <c r="V15" s="26">
        <v>43921</v>
      </c>
      <c r="W15" s="25">
        <v>1923654.48</v>
      </c>
      <c r="X15" s="25">
        <v>1923654.48</v>
      </c>
      <c r="Y15" s="25">
        <v>1923654.48</v>
      </c>
      <c r="Z15" s="25">
        <v>1923654.48</v>
      </c>
      <c r="AA15" s="25">
        <v>1923654.48</v>
      </c>
      <c r="AB15" s="21" t="s">
        <v>33</v>
      </c>
      <c r="AC15" s="21" t="s">
        <v>96</v>
      </c>
      <c r="AD15" s="24" t="s">
        <v>22</v>
      </c>
      <c r="AE15" s="21" t="s">
        <v>23</v>
      </c>
      <c r="AF15" s="24" t="s">
        <v>24</v>
      </c>
      <c r="AG15" s="21" t="s">
        <v>24</v>
      </c>
      <c r="AH15"/>
      <c r="AI15"/>
      <c r="AJ15"/>
      <c r="AK15"/>
      <c r="AL15"/>
    </row>
    <row r="16" spans="1:38" ht="105">
      <c r="A16" s="21">
        <f t="shared" si="0"/>
        <v>4</v>
      </c>
      <c r="B16" s="24">
        <v>2024</v>
      </c>
      <c r="C16" s="24">
        <v>2</v>
      </c>
      <c r="D16" s="24" t="s">
        <v>67</v>
      </c>
      <c r="E16" s="21" t="s">
        <v>26</v>
      </c>
      <c r="F16" s="25">
        <v>313994</v>
      </c>
      <c r="G16" s="21" t="s">
        <v>68</v>
      </c>
      <c r="H16" s="21" t="s">
        <v>69</v>
      </c>
      <c r="I16" s="24" t="s">
        <v>18</v>
      </c>
      <c r="J16" s="21" t="s">
        <v>19</v>
      </c>
      <c r="K16" s="21" t="s">
        <v>28</v>
      </c>
      <c r="L16" s="24" t="s">
        <v>21</v>
      </c>
      <c r="M16" s="21" t="s">
        <v>42</v>
      </c>
      <c r="N16" s="21" t="s">
        <v>70</v>
      </c>
      <c r="O16" s="24" t="s">
        <v>93</v>
      </c>
      <c r="P16" s="24">
        <v>0</v>
      </c>
      <c r="Q16" s="24">
        <v>0</v>
      </c>
      <c r="R16" s="24">
        <v>25000</v>
      </c>
      <c r="S16" s="21" t="s">
        <v>52</v>
      </c>
      <c r="T16" s="21" t="s">
        <v>53</v>
      </c>
      <c r="U16" s="26">
        <v>43466</v>
      </c>
      <c r="V16" s="26">
        <v>43921</v>
      </c>
      <c r="W16" s="25">
        <v>498494</v>
      </c>
      <c r="X16" s="25">
        <v>498494</v>
      </c>
      <c r="Y16" s="25">
        <v>498494</v>
      </c>
      <c r="Z16" s="25">
        <v>498494</v>
      </c>
      <c r="AA16" s="25">
        <v>498494</v>
      </c>
      <c r="AB16" s="21" t="s">
        <v>33</v>
      </c>
      <c r="AC16" s="21" t="s">
        <v>96</v>
      </c>
      <c r="AD16" s="24" t="s">
        <v>79</v>
      </c>
      <c r="AE16" s="21" t="s">
        <v>23</v>
      </c>
      <c r="AF16" s="24" t="s">
        <v>24</v>
      </c>
      <c r="AG16" s="21" t="s">
        <v>24</v>
      </c>
      <c r="AH16"/>
      <c r="AI16"/>
      <c r="AJ16"/>
      <c r="AK16"/>
      <c r="AL16"/>
    </row>
    <row r="17" spans="1:38" ht="180">
      <c r="A17" s="21">
        <f t="shared" si="0"/>
        <v>5</v>
      </c>
      <c r="B17" s="24">
        <v>2024</v>
      </c>
      <c r="C17" s="24">
        <v>2</v>
      </c>
      <c r="D17" s="24" t="s">
        <v>60</v>
      </c>
      <c r="E17" s="21" t="s">
        <v>26</v>
      </c>
      <c r="F17" s="25">
        <v>949594</v>
      </c>
      <c r="G17" s="21" t="s">
        <v>117</v>
      </c>
      <c r="H17" s="21" t="s">
        <v>61</v>
      </c>
      <c r="I17" s="24" t="s">
        <v>18</v>
      </c>
      <c r="J17" s="21" t="s">
        <v>19</v>
      </c>
      <c r="K17" s="21" t="s">
        <v>28</v>
      </c>
      <c r="L17" s="24" t="s">
        <v>21</v>
      </c>
      <c r="M17" s="21" t="s">
        <v>42</v>
      </c>
      <c r="N17" s="21" t="s">
        <v>62</v>
      </c>
      <c r="O17" s="24" t="s">
        <v>93</v>
      </c>
      <c r="P17" s="24">
        <v>0</v>
      </c>
      <c r="Q17" s="24">
        <v>0</v>
      </c>
      <c r="R17" s="24">
        <v>25000</v>
      </c>
      <c r="S17" s="21" t="s">
        <v>52</v>
      </c>
      <c r="T17" s="21" t="s">
        <v>63</v>
      </c>
      <c r="U17" s="26">
        <v>43466</v>
      </c>
      <c r="V17" s="26">
        <v>44196</v>
      </c>
      <c r="W17" s="25">
        <v>1432857.06</v>
      </c>
      <c r="X17" s="25">
        <v>1432857.06</v>
      </c>
      <c r="Y17" s="25">
        <v>1432857.06</v>
      </c>
      <c r="Z17" s="25">
        <v>1432857.06</v>
      </c>
      <c r="AA17" s="25">
        <v>1432857.06</v>
      </c>
      <c r="AB17" s="21" t="s">
        <v>33</v>
      </c>
      <c r="AC17" s="21" t="s">
        <v>96</v>
      </c>
      <c r="AD17" s="24" t="s">
        <v>22</v>
      </c>
      <c r="AE17" s="21" t="s">
        <v>23</v>
      </c>
      <c r="AF17" s="24" t="s">
        <v>24</v>
      </c>
      <c r="AG17" s="21" t="s">
        <v>24</v>
      </c>
      <c r="AH17"/>
      <c r="AI17"/>
      <c r="AJ17"/>
      <c r="AK17"/>
      <c r="AL17"/>
    </row>
    <row r="18" spans="1:38" ht="120">
      <c r="A18" s="21">
        <f t="shared" si="0"/>
        <v>6</v>
      </c>
      <c r="B18" s="24">
        <v>2024</v>
      </c>
      <c r="C18" s="24">
        <v>2</v>
      </c>
      <c r="D18" s="24" t="s">
        <v>64</v>
      </c>
      <c r="E18" s="21" t="s">
        <v>26</v>
      </c>
      <c r="F18" s="25">
        <v>60138</v>
      </c>
      <c r="G18" s="21" t="s">
        <v>118</v>
      </c>
      <c r="H18" s="21" t="s">
        <v>65</v>
      </c>
      <c r="I18" s="24" t="s">
        <v>18</v>
      </c>
      <c r="J18" s="21" t="s">
        <v>19</v>
      </c>
      <c r="K18" s="21" t="s">
        <v>28</v>
      </c>
      <c r="L18" s="24" t="s">
        <v>21</v>
      </c>
      <c r="M18" s="21" t="s">
        <v>42</v>
      </c>
      <c r="N18" s="21" t="s">
        <v>66</v>
      </c>
      <c r="O18" s="24" t="s">
        <v>93</v>
      </c>
      <c r="P18" s="24">
        <v>0</v>
      </c>
      <c r="Q18" s="24">
        <v>0</v>
      </c>
      <c r="R18" s="24">
        <v>25000</v>
      </c>
      <c r="S18" s="21" t="s">
        <v>52</v>
      </c>
      <c r="T18" s="21" t="s">
        <v>53</v>
      </c>
      <c r="U18" s="26">
        <v>43466</v>
      </c>
      <c r="V18" s="26">
        <v>44196</v>
      </c>
      <c r="W18" s="25">
        <v>75178</v>
      </c>
      <c r="X18" s="25">
        <v>75178</v>
      </c>
      <c r="Y18" s="25">
        <v>75178</v>
      </c>
      <c r="Z18" s="25">
        <v>75178</v>
      </c>
      <c r="AA18" s="25">
        <v>75178</v>
      </c>
      <c r="AB18" s="21" t="s">
        <v>33</v>
      </c>
      <c r="AC18" s="21" t="s">
        <v>96</v>
      </c>
      <c r="AD18" s="24" t="s">
        <v>22</v>
      </c>
      <c r="AE18" s="21" t="s">
        <v>23</v>
      </c>
      <c r="AF18" s="24" t="s">
        <v>24</v>
      </c>
      <c r="AG18" s="21" t="s">
        <v>24</v>
      </c>
      <c r="AH18"/>
      <c r="AI18"/>
      <c r="AJ18"/>
      <c r="AK18"/>
      <c r="AL18"/>
    </row>
    <row r="19" spans="1:38" ht="135">
      <c r="A19" s="21">
        <f t="shared" si="0"/>
        <v>7</v>
      </c>
      <c r="B19" s="24">
        <v>2024</v>
      </c>
      <c r="C19" s="24">
        <v>2</v>
      </c>
      <c r="D19" s="24" t="s">
        <v>74</v>
      </c>
      <c r="E19" s="21" t="s">
        <v>26</v>
      </c>
      <c r="F19" s="25">
        <v>2590000</v>
      </c>
      <c r="G19" s="21" t="s">
        <v>75</v>
      </c>
      <c r="H19" s="21" t="s">
        <v>76</v>
      </c>
      <c r="I19" s="24" t="s">
        <v>18</v>
      </c>
      <c r="J19" s="21" t="s">
        <v>19</v>
      </c>
      <c r="K19" s="21" t="s">
        <v>28</v>
      </c>
      <c r="L19" s="24" t="s">
        <v>21</v>
      </c>
      <c r="M19" s="21" t="s">
        <v>29</v>
      </c>
      <c r="N19" s="21" t="s">
        <v>77</v>
      </c>
      <c r="O19" s="24" t="s">
        <v>94</v>
      </c>
      <c r="P19" s="24">
        <v>5000</v>
      </c>
      <c r="Q19" s="24">
        <v>5000</v>
      </c>
      <c r="R19" s="24">
        <v>0</v>
      </c>
      <c r="S19" s="21" t="s">
        <v>31</v>
      </c>
      <c r="T19" s="21" t="s">
        <v>32</v>
      </c>
      <c r="U19" s="26">
        <v>44130</v>
      </c>
      <c r="V19" s="26">
        <v>45225</v>
      </c>
      <c r="W19" s="25">
        <v>2590000</v>
      </c>
      <c r="X19" s="25">
        <v>2565095.2400000002</v>
      </c>
      <c r="Y19" s="25">
        <v>2565095.2400000002</v>
      </c>
      <c r="Z19" s="25">
        <v>2565095.2400000002</v>
      </c>
      <c r="AA19" s="25">
        <v>2565095.2400000002</v>
      </c>
      <c r="AB19" s="21" t="s">
        <v>33</v>
      </c>
      <c r="AC19" s="21" t="s">
        <v>78</v>
      </c>
      <c r="AD19" s="24" t="s">
        <v>22</v>
      </c>
      <c r="AE19" s="21" t="s">
        <v>23</v>
      </c>
      <c r="AF19" s="24" t="s">
        <v>24</v>
      </c>
      <c r="AG19" s="21" t="s">
        <v>24</v>
      </c>
      <c r="AH19"/>
      <c r="AI19"/>
      <c r="AJ19"/>
      <c r="AK19"/>
      <c r="AL19"/>
    </row>
    <row r="20" spans="1:38" ht="135">
      <c r="A20" s="21">
        <f t="shared" si="0"/>
        <v>8</v>
      </c>
      <c r="B20" s="24">
        <v>2024</v>
      </c>
      <c r="C20" s="24">
        <v>2</v>
      </c>
      <c r="D20" s="24" t="s">
        <v>54</v>
      </c>
      <c r="E20" s="21" t="s">
        <v>26</v>
      </c>
      <c r="F20" s="25">
        <v>1300000</v>
      </c>
      <c r="G20" s="21" t="s">
        <v>55</v>
      </c>
      <c r="H20" s="21" t="s">
        <v>56</v>
      </c>
      <c r="I20" s="24" t="s">
        <v>18</v>
      </c>
      <c r="J20" s="21" t="s">
        <v>19</v>
      </c>
      <c r="K20" s="21" t="s">
        <v>28</v>
      </c>
      <c r="L20" s="24" t="s">
        <v>21</v>
      </c>
      <c r="M20" s="21" t="s">
        <v>29</v>
      </c>
      <c r="N20" s="21" t="s">
        <v>57</v>
      </c>
      <c r="O20" s="24" t="s">
        <v>94</v>
      </c>
      <c r="P20" s="24">
        <v>5000</v>
      </c>
      <c r="Q20" s="24">
        <v>5000</v>
      </c>
      <c r="R20" s="24">
        <v>0</v>
      </c>
      <c r="S20" s="21" t="s">
        <v>31</v>
      </c>
      <c r="T20" s="21" t="s">
        <v>32</v>
      </c>
      <c r="U20" s="26">
        <v>44130</v>
      </c>
      <c r="V20" s="26">
        <v>45225</v>
      </c>
      <c r="W20" s="25">
        <v>1225798.68</v>
      </c>
      <c r="X20" s="25">
        <v>1225798.68</v>
      </c>
      <c r="Y20" s="25">
        <v>1225798.68</v>
      </c>
      <c r="Z20" s="25">
        <v>1225798.68</v>
      </c>
      <c r="AA20" s="25">
        <v>1225798.68</v>
      </c>
      <c r="AB20" s="21" t="s">
        <v>33</v>
      </c>
      <c r="AC20" s="21" t="s">
        <v>119</v>
      </c>
      <c r="AD20" s="24" t="s">
        <v>22</v>
      </c>
      <c r="AE20" s="21" t="s">
        <v>23</v>
      </c>
      <c r="AF20" s="24" t="s">
        <v>24</v>
      </c>
      <c r="AG20" s="21" t="s">
        <v>24</v>
      </c>
      <c r="AH20"/>
      <c r="AI20"/>
      <c r="AJ20"/>
      <c r="AK20"/>
      <c r="AL20"/>
    </row>
    <row r="21" spans="1:38" ht="135">
      <c r="A21" s="21">
        <f t="shared" si="0"/>
        <v>9</v>
      </c>
      <c r="B21" s="24">
        <v>2024</v>
      </c>
      <c r="C21" s="24">
        <v>2</v>
      </c>
      <c r="D21" s="24" t="s">
        <v>25</v>
      </c>
      <c r="E21" s="21" t="s">
        <v>26</v>
      </c>
      <c r="F21" s="25">
        <v>889000</v>
      </c>
      <c r="G21" s="21" t="s">
        <v>120</v>
      </c>
      <c r="H21" s="21" t="s">
        <v>27</v>
      </c>
      <c r="I21" s="24" t="s">
        <v>18</v>
      </c>
      <c r="J21" s="21" t="s">
        <v>19</v>
      </c>
      <c r="K21" s="21" t="s">
        <v>28</v>
      </c>
      <c r="L21" s="24" t="s">
        <v>21</v>
      </c>
      <c r="M21" s="21" t="s">
        <v>29</v>
      </c>
      <c r="N21" s="21" t="s">
        <v>30</v>
      </c>
      <c r="O21" s="24" t="s">
        <v>93</v>
      </c>
      <c r="P21" s="24">
        <v>0</v>
      </c>
      <c r="Q21" s="24">
        <v>0</v>
      </c>
      <c r="R21" s="24">
        <v>10000</v>
      </c>
      <c r="S21" s="21" t="s">
        <v>31</v>
      </c>
      <c r="T21" s="21" t="s">
        <v>32</v>
      </c>
      <c r="U21" s="26">
        <v>44148</v>
      </c>
      <c r="V21" s="26">
        <v>45243</v>
      </c>
      <c r="W21" s="25">
        <v>986459.17</v>
      </c>
      <c r="X21" s="25">
        <v>986459.17</v>
      </c>
      <c r="Y21" s="25">
        <v>986459.17</v>
      </c>
      <c r="Z21" s="25">
        <v>986459.17</v>
      </c>
      <c r="AA21" s="25">
        <v>986459.17</v>
      </c>
      <c r="AB21" s="21" t="s">
        <v>33</v>
      </c>
      <c r="AC21" s="21" t="s">
        <v>38</v>
      </c>
      <c r="AD21" s="24" t="s">
        <v>22</v>
      </c>
      <c r="AE21" s="21" t="s">
        <v>23</v>
      </c>
      <c r="AF21" s="24" t="s">
        <v>24</v>
      </c>
      <c r="AG21" s="21" t="s">
        <v>24</v>
      </c>
      <c r="AH21"/>
      <c r="AI21"/>
      <c r="AJ21"/>
      <c r="AK21"/>
      <c r="AL21"/>
    </row>
    <row r="22" spans="1:38" ht="150">
      <c r="A22" s="21">
        <f t="shared" si="0"/>
        <v>10</v>
      </c>
      <c r="B22" s="24">
        <v>2024</v>
      </c>
      <c r="C22" s="24">
        <v>2</v>
      </c>
      <c r="D22" s="24" t="s">
        <v>45</v>
      </c>
      <c r="E22" s="21" t="s">
        <v>17</v>
      </c>
      <c r="F22" s="25">
        <v>3962185.8</v>
      </c>
      <c r="G22" s="21" t="s">
        <v>46</v>
      </c>
      <c r="H22" s="21" t="s">
        <v>47</v>
      </c>
      <c r="I22" s="24" t="s">
        <v>18</v>
      </c>
      <c r="J22" s="21" t="s">
        <v>19</v>
      </c>
      <c r="K22" s="21" t="s">
        <v>20</v>
      </c>
      <c r="L22" s="24" t="s">
        <v>21</v>
      </c>
      <c r="M22" s="21" t="s">
        <v>35</v>
      </c>
      <c r="N22" s="21" t="s">
        <v>34</v>
      </c>
      <c r="O22" s="24" t="s">
        <v>93</v>
      </c>
      <c r="P22" s="24">
        <v>0</v>
      </c>
      <c r="Q22" s="24">
        <v>0</v>
      </c>
      <c r="R22" s="24">
        <v>25000</v>
      </c>
      <c r="S22" s="21" t="s">
        <v>36</v>
      </c>
      <c r="T22" s="21" t="s">
        <v>32</v>
      </c>
      <c r="U22" s="26">
        <v>44166</v>
      </c>
      <c r="V22" s="26">
        <v>44286</v>
      </c>
      <c r="W22" s="25">
        <v>2903713.38</v>
      </c>
      <c r="X22" s="25">
        <v>2903713.38</v>
      </c>
      <c r="Y22" s="25">
        <v>2903713.38</v>
      </c>
      <c r="Z22" s="25">
        <v>2903713.38</v>
      </c>
      <c r="AA22" s="25">
        <v>2903713.38</v>
      </c>
      <c r="AB22" s="21" t="s">
        <v>33</v>
      </c>
      <c r="AC22" s="21" t="s">
        <v>105</v>
      </c>
      <c r="AD22" s="24" t="s">
        <v>22</v>
      </c>
      <c r="AE22" s="21" t="s">
        <v>23</v>
      </c>
      <c r="AF22" s="24" t="s">
        <v>24</v>
      </c>
      <c r="AG22" s="21" t="s">
        <v>24</v>
      </c>
      <c r="AH22"/>
      <c r="AI22"/>
      <c r="AJ22"/>
      <c r="AK22"/>
      <c r="AL22"/>
    </row>
    <row r="23" spans="1:38" ht="210">
      <c r="A23" s="21">
        <f t="shared" si="0"/>
        <v>11</v>
      </c>
      <c r="B23" s="24">
        <v>2024</v>
      </c>
      <c r="C23" s="24">
        <v>2</v>
      </c>
      <c r="D23" s="24" t="s">
        <v>107</v>
      </c>
      <c r="E23" s="21" t="s">
        <v>17</v>
      </c>
      <c r="F23" s="25">
        <v>2210966.91</v>
      </c>
      <c r="G23" s="21" t="s">
        <v>108</v>
      </c>
      <c r="H23" s="21" t="s">
        <v>109</v>
      </c>
      <c r="I23" s="24" t="s">
        <v>18</v>
      </c>
      <c r="J23" s="21" t="s">
        <v>19</v>
      </c>
      <c r="K23" s="21" t="s">
        <v>20</v>
      </c>
      <c r="L23" s="24" t="s">
        <v>21</v>
      </c>
      <c r="M23" s="21" t="s">
        <v>29</v>
      </c>
      <c r="N23" s="21" t="s">
        <v>34</v>
      </c>
      <c r="O23" s="24" t="s">
        <v>93</v>
      </c>
      <c r="P23" s="24">
        <v>0</v>
      </c>
      <c r="Q23" s="24">
        <v>0</v>
      </c>
      <c r="R23" s="24">
        <v>21000</v>
      </c>
      <c r="S23" s="21" t="s">
        <v>95</v>
      </c>
      <c r="T23" s="21" t="s">
        <v>110</v>
      </c>
      <c r="U23" s="26">
        <v>44927</v>
      </c>
      <c r="V23" s="26">
        <v>45382</v>
      </c>
      <c r="W23" s="25">
        <v>1786742.07</v>
      </c>
      <c r="X23" s="25">
        <v>1786742.07</v>
      </c>
      <c r="Y23" s="25">
        <v>1786742.07</v>
      </c>
      <c r="Z23" s="25">
        <v>1786742.07</v>
      </c>
      <c r="AA23" s="25">
        <v>1786742.07</v>
      </c>
      <c r="AB23" s="21" t="s">
        <v>33</v>
      </c>
      <c r="AC23" s="21" t="s">
        <v>121</v>
      </c>
      <c r="AD23" s="24" t="s">
        <v>22</v>
      </c>
      <c r="AE23" s="21" t="s">
        <v>23</v>
      </c>
      <c r="AF23" s="24" t="s">
        <v>24</v>
      </c>
      <c r="AG23" s="21" t="s">
        <v>24</v>
      </c>
      <c r="AH23"/>
      <c r="AI23"/>
      <c r="AJ23"/>
      <c r="AK23"/>
      <c r="AL23"/>
    </row>
    <row r="24" spans="1:38" ht="180">
      <c r="A24" s="21">
        <f t="shared" si="0"/>
        <v>12</v>
      </c>
      <c r="B24" s="24">
        <v>2024</v>
      </c>
      <c r="C24" s="24">
        <v>2</v>
      </c>
      <c r="D24" s="24" t="s">
        <v>122</v>
      </c>
      <c r="E24" s="21" t="s">
        <v>17</v>
      </c>
      <c r="F24" s="25">
        <v>6502204</v>
      </c>
      <c r="G24" s="21" t="s">
        <v>123</v>
      </c>
      <c r="H24" s="21" t="s">
        <v>124</v>
      </c>
      <c r="I24" s="24" t="s">
        <v>18</v>
      </c>
      <c r="J24" s="21" t="s">
        <v>19</v>
      </c>
      <c r="K24" s="21" t="s">
        <v>20</v>
      </c>
      <c r="L24" s="24" t="s">
        <v>21</v>
      </c>
      <c r="M24" s="21" t="s">
        <v>29</v>
      </c>
      <c r="N24" s="21" t="s">
        <v>34</v>
      </c>
      <c r="O24" s="24" t="s">
        <v>93</v>
      </c>
      <c r="P24" s="24">
        <v>0</v>
      </c>
      <c r="Q24" s="24">
        <v>0</v>
      </c>
      <c r="R24" s="24">
        <v>23000</v>
      </c>
      <c r="S24" s="21" t="s">
        <v>58</v>
      </c>
      <c r="T24" s="21" t="s">
        <v>125</v>
      </c>
      <c r="U24" s="26">
        <v>45292</v>
      </c>
      <c r="V24" s="26">
        <v>45747</v>
      </c>
      <c r="W24" s="25">
        <v>2709252</v>
      </c>
      <c r="X24" s="25">
        <v>0</v>
      </c>
      <c r="Y24" s="25">
        <v>0</v>
      </c>
      <c r="Z24" s="25">
        <v>0</v>
      </c>
      <c r="AA24" s="25">
        <v>0</v>
      </c>
      <c r="AB24" s="21" t="s">
        <v>33</v>
      </c>
      <c r="AC24" s="21" t="s">
        <v>126</v>
      </c>
      <c r="AD24" s="24" t="s">
        <v>22</v>
      </c>
      <c r="AE24" s="21" t="s">
        <v>37</v>
      </c>
      <c r="AF24" s="24" t="s">
        <v>24</v>
      </c>
      <c r="AG24" s="21" t="s">
        <v>24</v>
      </c>
      <c r="AH24"/>
      <c r="AI24"/>
      <c r="AJ24"/>
      <c r="AK24"/>
      <c r="AL24"/>
    </row>
    <row r="25" spans="1:38" ht="135">
      <c r="A25" s="21">
        <f t="shared" si="0"/>
        <v>13</v>
      </c>
      <c r="B25" s="24">
        <v>2024</v>
      </c>
      <c r="C25" s="24">
        <v>2</v>
      </c>
      <c r="D25" s="24" t="s">
        <v>127</v>
      </c>
      <c r="E25" s="21" t="s">
        <v>17</v>
      </c>
      <c r="F25" s="25">
        <v>3530534</v>
      </c>
      <c r="G25" s="21" t="s">
        <v>128</v>
      </c>
      <c r="H25" s="21" t="s">
        <v>129</v>
      </c>
      <c r="I25" s="24" t="s">
        <v>18</v>
      </c>
      <c r="J25" s="21" t="s">
        <v>19</v>
      </c>
      <c r="K25" s="21" t="s">
        <v>20</v>
      </c>
      <c r="L25" s="24" t="s">
        <v>21</v>
      </c>
      <c r="M25" s="21" t="s">
        <v>29</v>
      </c>
      <c r="N25" s="21" t="s">
        <v>34</v>
      </c>
      <c r="O25" s="24" t="s">
        <v>93</v>
      </c>
      <c r="P25" s="24">
        <v>0</v>
      </c>
      <c r="Q25" s="24">
        <v>0</v>
      </c>
      <c r="R25" s="24">
        <v>23000</v>
      </c>
      <c r="S25" s="21" t="s">
        <v>48</v>
      </c>
      <c r="T25" s="21" t="s">
        <v>130</v>
      </c>
      <c r="U25" s="26">
        <v>45292</v>
      </c>
      <c r="V25" s="26">
        <v>45747</v>
      </c>
      <c r="W25" s="25">
        <v>1471056</v>
      </c>
      <c r="X25" s="25">
        <v>0</v>
      </c>
      <c r="Y25" s="25">
        <v>0</v>
      </c>
      <c r="Z25" s="25">
        <v>0</v>
      </c>
      <c r="AA25" s="25">
        <v>0</v>
      </c>
      <c r="AB25" s="21" t="s">
        <v>33</v>
      </c>
      <c r="AC25" s="21" t="s">
        <v>126</v>
      </c>
      <c r="AD25" s="24" t="s">
        <v>22</v>
      </c>
      <c r="AE25" s="21" t="s">
        <v>37</v>
      </c>
      <c r="AF25" s="24" t="s">
        <v>131</v>
      </c>
      <c r="AG25" s="21" t="s">
        <v>132</v>
      </c>
      <c r="AH25"/>
      <c r="AI25"/>
      <c r="AJ25"/>
      <c r="AK25"/>
      <c r="AL25"/>
    </row>
    <row r="26" spans="1:38" ht="165">
      <c r="A26" s="21">
        <f t="shared" si="0"/>
        <v>14</v>
      </c>
      <c r="B26" s="24">
        <v>2024</v>
      </c>
      <c r="C26" s="24">
        <v>2</v>
      </c>
      <c r="D26" s="24" t="s">
        <v>133</v>
      </c>
      <c r="E26" s="21" t="s">
        <v>17</v>
      </c>
      <c r="F26" s="25">
        <v>3527137</v>
      </c>
      <c r="G26" s="21" t="s">
        <v>134</v>
      </c>
      <c r="H26" s="21" t="s">
        <v>135</v>
      </c>
      <c r="I26" s="24" t="s">
        <v>18</v>
      </c>
      <c r="J26" s="21" t="s">
        <v>19</v>
      </c>
      <c r="K26" s="21" t="s">
        <v>20</v>
      </c>
      <c r="L26" s="24" t="s">
        <v>21</v>
      </c>
      <c r="M26" s="21" t="s">
        <v>29</v>
      </c>
      <c r="N26" s="21" t="s">
        <v>34</v>
      </c>
      <c r="O26" s="24" t="s">
        <v>93</v>
      </c>
      <c r="P26" s="24">
        <v>0</v>
      </c>
      <c r="Q26" s="24">
        <v>0</v>
      </c>
      <c r="R26" s="24">
        <v>23000</v>
      </c>
      <c r="S26" s="21" t="s">
        <v>136</v>
      </c>
      <c r="T26" s="21" t="s">
        <v>137</v>
      </c>
      <c r="U26" s="26">
        <v>45292</v>
      </c>
      <c r="V26" s="26">
        <v>45747</v>
      </c>
      <c r="W26" s="25">
        <v>1469640</v>
      </c>
      <c r="X26" s="25">
        <v>0</v>
      </c>
      <c r="Y26" s="25">
        <v>0</v>
      </c>
      <c r="Z26" s="25">
        <v>0</v>
      </c>
      <c r="AA26" s="25">
        <v>0</v>
      </c>
      <c r="AB26" s="21" t="s">
        <v>33</v>
      </c>
      <c r="AC26" s="21" t="s">
        <v>106</v>
      </c>
      <c r="AD26" s="24" t="s">
        <v>22</v>
      </c>
      <c r="AE26" s="21" t="s">
        <v>37</v>
      </c>
      <c r="AF26" s="24" t="s">
        <v>24</v>
      </c>
      <c r="AG26" s="21" t="s">
        <v>24</v>
      </c>
      <c r="AH26"/>
      <c r="AI26"/>
      <c r="AJ26"/>
      <c r="AK26"/>
      <c r="AL26"/>
    </row>
    <row r="27" spans="1:38" ht="135">
      <c r="A27" s="21">
        <f t="shared" si="0"/>
        <v>15</v>
      </c>
      <c r="B27" s="24">
        <v>2024</v>
      </c>
      <c r="C27" s="24">
        <v>2</v>
      </c>
      <c r="D27" s="24" t="s">
        <v>138</v>
      </c>
      <c r="E27" s="21" t="s">
        <v>17</v>
      </c>
      <c r="F27" s="25">
        <v>4429571</v>
      </c>
      <c r="G27" s="21" t="s">
        <v>139</v>
      </c>
      <c r="H27" s="21" t="s">
        <v>140</v>
      </c>
      <c r="I27" s="24" t="s">
        <v>18</v>
      </c>
      <c r="J27" s="21" t="s">
        <v>19</v>
      </c>
      <c r="K27" s="21" t="s">
        <v>20</v>
      </c>
      <c r="L27" s="24" t="s">
        <v>21</v>
      </c>
      <c r="M27" s="21" t="s">
        <v>29</v>
      </c>
      <c r="N27" s="21" t="s">
        <v>34</v>
      </c>
      <c r="O27" s="24" t="s">
        <v>93</v>
      </c>
      <c r="P27" s="24">
        <v>0</v>
      </c>
      <c r="Q27" s="24">
        <v>0</v>
      </c>
      <c r="R27" s="24">
        <v>23000</v>
      </c>
      <c r="S27" s="21" t="s">
        <v>141</v>
      </c>
      <c r="T27" s="21" t="s">
        <v>142</v>
      </c>
      <c r="U27" s="26">
        <v>45292</v>
      </c>
      <c r="V27" s="26">
        <v>45747</v>
      </c>
      <c r="W27" s="25">
        <v>1845655</v>
      </c>
      <c r="X27" s="25">
        <v>0</v>
      </c>
      <c r="Y27" s="25">
        <v>0</v>
      </c>
      <c r="Z27" s="25">
        <v>0</v>
      </c>
      <c r="AA27" s="25">
        <v>0</v>
      </c>
      <c r="AB27" s="21" t="s">
        <v>33</v>
      </c>
      <c r="AC27" s="21" t="s">
        <v>143</v>
      </c>
      <c r="AD27" s="24" t="s">
        <v>22</v>
      </c>
      <c r="AE27" s="21" t="s">
        <v>37</v>
      </c>
      <c r="AF27" s="24" t="s">
        <v>131</v>
      </c>
      <c r="AG27" s="21" t="s">
        <v>132</v>
      </c>
      <c r="AH27"/>
      <c r="AI27"/>
      <c r="AJ27"/>
      <c r="AK27"/>
      <c r="AL27"/>
    </row>
    <row r="28" spans="1:38" ht="285">
      <c r="A28" s="21">
        <f t="shared" si="0"/>
        <v>16</v>
      </c>
      <c r="B28" s="24">
        <v>2024</v>
      </c>
      <c r="C28" s="24">
        <v>2</v>
      </c>
      <c r="D28" s="24" t="s">
        <v>144</v>
      </c>
      <c r="E28" s="21" t="s">
        <v>17</v>
      </c>
      <c r="F28" s="25">
        <v>785685</v>
      </c>
      <c r="G28" s="21" t="s">
        <v>145</v>
      </c>
      <c r="H28" s="21" t="s">
        <v>146</v>
      </c>
      <c r="I28" s="24" t="s">
        <v>18</v>
      </c>
      <c r="J28" s="21" t="s">
        <v>19</v>
      </c>
      <c r="K28" s="21" t="s">
        <v>20</v>
      </c>
      <c r="L28" s="24" t="s">
        <v>21</v>
      </c>
      <c r="M28" s="21" t="s">
        <v>29</v>
      </c>
      <c r="N28" s="21" t="s">
        <v>34</v>
      </c>
      <c r="O28" s="24" t="s">
        <v>93</v>
      </c>
      <c r="P28" s="24">
        <v>0</v>
      </c>
      <c r="Q28" s="24">
        <v>0</v>
      </c>
      <c r="R28" s="24">
        <v>23000</v>
      </c>
      <c r="S28" s="21" t="s">
        <v>48</v>
      </c>
      <c r="T28" s="21" t="s">
        <v>147</v>
      </c>
      <c r="U28" s="26">
        <v>45292</v>
      </c>
      <c r="V28" s="26">
        <v>45747</v>
      </c>
      <c r="W28" s="25">
        <v>327368</v>
      </c>
      <c r="X28" s="25">
        <v>0</v>
      </c>
      <c r="Y28" s="25">
        <v>0</v>
      </c>
      <c r="Z28" s="25">
        <v>0</v>
      </c>
      <c r="AA28" s="25">
        <v>0</v>
      </c>
      <c r="AB28" s="21" t="s">
        <v>33</v>
      </c>
      <c r="AC28" s="21" t="s">
        <v>126</v>
      </c>
      <c r="AD28" s="24" t="s">
        <v>22</v>
      </c>
      <c r="AE28" s="21" t="s">
        <v>37</v>
      </c>
      <c r="AF28" s="24" t="s">
        <v>24</v>
      </c>
      <c r="AG28" s="21" t="s">
        <v>24</v>
      </c>
      <c r="AH28"/>
      <c r="AI28"/>
      <c r="AJ28"/>
      <c r="AK28"/>
      <c r="AL28"/>
    </row>
  </sheetData>
  <mergeCells count="1">
    <mergeCell ref="T11:U11"/>
  </mergeCells>
  <pageMargins left="0.70866141732283472" right="0.70866141732283472" top="0.74803149606299213" bottom="0.74803149606299213" header="0.31496062992125984" footer="0.31496062992125984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2T 2024 DESTINO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MA. MAGDALENA PEDROZA SANCHEZ</cp:lastModifiedBy>
  <cp:lastPrinted>2022-01-28T21:19:35Z</cp:lastPrinted>
  <dcterms:created xsi:type="dcterms:W3CDTF">2017-09-15T17:33:48Z</dcterms:created>
  <dcterms:modified xsi:type="dcterms:W3CDTF">2024-08-08T21:05:41Z</dcterms:modified>
</cp:coreProperties>
</file>