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GONZAL\Desktop\BLANCA\01 CONTABILIDAD\11 PASH\2025\1er TRIMESTRE\ENTREGADO\"/>
    </mc:Choice>
  </mc:AlternateContent>
  <xr:revisionPtr revIDLastSave="0" documentId="13_ncr:1_{BA5F6CF7-A12B-4740-B258-F28B0EC4F6E2}" xr6:coauthVersionLast="36" xr6:coauthVersionMax="36" xr10:uidLastSave="{00000000-0000-0000-0000-000000000000}"/>
  <bookViews>
    <workbookView xWindow="0" yWindow="0" windowWidth="18690" windowHeight="11460" tabRatio="705" xr2:uid="{00000000-000D-0000-FFFF-FFFF00000000}"/>
  </bookViews>
  <sheets>
    <sheet name="3T 2022 DESTINO DEL GASTO" sheetId="1" r:id="rId1"/>
  </sheets>
  <definedNames>
    <definedName name="_xlnm._FilterDatabase" localSheetId="0" hidden="1">'3T 2022 DESTINO DEL GASTO'!$A$9:$AK$18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  <c r="A17" i="1"/>
  <c r="A16" i="1"/>
  <c r="A15" i="1"/>
  <c r="A14" i="1"/>
  <c r="A13" i="1"/>
  <c r="A12" i="1"/>
  <c r="A11" i="1"/>
  <c r="A10" i="1"/>
</calcChain>
</file>

<file path=xl/sharedStrings.xml><?xml version="1.0" encoding="utf-8"?>
<sst xmlns="http://schemas.openxmlformats.org/spreadsheetml/2006/main" count="199" uniqueCount="106">
  <si>
    <t>CICLO</t>
  </si>
  <si>
    <t>TRIMESTRE</t>
  </si>
  <si>
    <t>CATEGORIA</t>
  </si>
  <si>
    <t>CLASIFICACION</t>
  </si>
  <si>
    <t>MUJERES</t>
  </si>
  <si>
    <t>HOMBRES</t>
  </si>
  <si>
    <t>BENEFICIARIOS</t>
  </si>
  <si>
    <t>METAS</t>
  </si>
  <si>
    <t>GEOREFERENCIAS</t>
  </si>
  <si>
    <t>RECAUDADO</t>
  </si>
  <si>
    <t>COMPROMETIDO</t>
  </si>
  <si>
    <t>DEVENGADO</t>
  </si>
  <si>
    <t>EJERCIDO</t>
  </si>
  <si>
    <t>PAGADO</t>
  </si>
  <si>
    <t>ESTATUS</t>
  </si>
  <si>
    <t>FLUJO</t>
  </si>
  <si>
    <t>Proyecto de inversión</t>
  </si>
  <si>
    <t>Aguascalientes</t>
  </si>
  <si>
    <t>Gobierno de la Entidad</t>
  </si>
  <si>
    <t>Proyecto de Inversión de Infraestructura Social</t>
  </si>
  <si>
    <t>Educación</t>
  </si>
  <si>
    <t>En Ejecución</t>
  </si>
  <si>
    <t>Validado avances</t>
  </si>
  <si>
    <t>Sin observaciones</t>
  </si>
  <si>
    <t>Adquisición</t>
  </si>
  <si>
    <t>Programa de Inversión de Adquisiciones</t>
  </si>
  <si>
    <t>Universidad Autónoma de Aguascalientes</t>
  </si>
  <si>
    <t>{meta1: {unidad_medida:Equipamiento, meta:100.0, meta_modificada:100.0}}</t>
  </si>
  <si>
    <t>{geo1: {cve_municipio:1, localidad:1, direccion:Avenida Universidad, Bosques del Prado Sur, Aguascalientes, Ags., México, lon:-102.3125317, lat:21.9136949}}</t>
  </si>
  <si>
    <t/>
  </si>
  <si>
    <t>AGU190401692694</t>
  </si>
  <si>
    <t>{ff1: {ciclo_recurso:2019, ramo:38, modalidad:S, prog_pres:278, tipo_recurso:FEDERALES (APORTACIONES, SUBSIDIOS Y CONVENIOS), monto:1489673.72, modificado:1489673.72}}</t>
  </si>
  <si>
    <t>UAA ANALISIS EFECTO RADIACION</t>
  </si>
  <si>
    <t>UNIVERSIDAD AUTONOMA DE AGUASCALIENTES</t>
  </si>
  <si>
    <t>UAA-37249 ANALISIS</t>
  </si>
  <si>
    <t>{geo1: {cve_municipio:1, localidad:1, direccion:Avenida Universidad, Aguascalientes, Ags., México, lon:-102.311685, lat:21.9115694}}</t>
  </si>
  <si>
    <t>{meta1: {unidad_medida:Aula, meta:1.0, meta_modificada:1.0}}</t>
  </si>
  <si>
    <t>{meta1: {unidad_medida:Equipamiento, meta:1.0, meta_modificada:1.0}}</t>
  </si>
  <si>
    <t>AGU200401874342</t>
  </si>
  <si>
    <t>{ff1: {ciclo_recurso:2020, ramo:38, modalidad:S, prog_pres:278, tipo_recurso:FEDERALES (APORTACIONES, SUBSIDIOS Y CONVENIOS), monto:1300000.0, modificado:1300000.0}}</t>
  </si>
  <si>
    <t>UAA-LA HORMONA CRECIMIENTO/ESTUDIO DE INVESTIGACIÓN</t>
  </si>
  <si>
    <t>UAA-La Hormona</t>
  </si>
  <si>
    <t>{meta1: {unidad_medida:Aula, meta:4.0, meta_modificada:4.0}}</t>
  </si>
  <si>
    <t>AGU200401874338</t>
  </si>
  <si>
    <t>UAA-DESARROLLO NANOMATERIALES/ESTUDIO INVESTIGACIÓN</t>
  </si>
  <si>
    <t>UAA-Des.Nanomateriales</t>
  </si>
  <si>
    <t>{meta1: {unidad_medida:Equipamiento, avance:99.04}}</t>
  </si>
  <si>
    <t>Terminado</t>
  </si>
  <si>
    <t xml:space="preserve">GOBIERNO DEL ESTADO DE AGUASCALIENTES </t>
  </si>
  <si>
    <t>SISTEMA DE RECURSOS FEDERALES TRANSFERIDOS (SRFT)</t>
  </si>
  <si>
    <t>SECRETARÍA DE HACIENDA Y CRÉDITO PÚBLICO</t>
  </si>
  <si>
    <t>INFORME: DESTINO DEL GASTO (PROYECTOS)</t>
  </si>
  <si>
    <t>NO.</t>
  </si>
  <si>
    <t>FECHA_INICIO</t>
  </si>
  <si>
    <t>NUMERO_PROYECTO</t>
  </si>
  <si>
    <t>INSTITUCION_EJECUTORA</t>
  </si>
  <si>
    <t>NOMBRE</t>
  </si>
  <si>
    <t>FUENTES_FINANCIAMIENTO</t>
  </si>
  <si>
    <t>FOLIO</t>
  </si>
  <si>
    <t>N</t>
  </si>
  <si>
    <t>S</t>
  </si>
  <si>
    <t>{meta1: {unidad_medida:Equipamiento, avance:1.0}}</t>
  </si>
  <si>
    <t>MONTO GLOBAL APROBADO</t>
  </si>
  <si>
    <t>ENTIDAD RESPONSABLE</t>
  </si>
  <si>
    <t>MUNICIPIO RESPONSABLE</t>
  </si>
  <si>
    <t>POBLACION BENEFICIADA</t>
  </si>
  <si>
    <t>FECHA TERMINO</t>
  </si>
  <si>
    <t>AVANCES FISICOS</t>
  </si>
  <si>
    <t>OBSERVACIONES CAPTURISTA</t>
  </si>
  <si>
    <t>OBSERVACIONES REVISION</t>
  </si>
  <si>
    <t>{meta1: {unidad_medida:Aula, avance:1.0}}</t>
  </si>
  <si>
    <t>TIPO _PROGRAMA _PROYECTO</t>
  </si>
  <si>
    <t>{meta1: {unidad_medida:Equipamiento, avance:94.29}}</t>
  </si>
  <si>
    <t>{meta1: {unidad_medida:Aula, avance:4.0}}</t>
  </si>
  <si>
    <t>01</t>
  </si>
  <si>
    <t>PERIODO: PRIMER TRIMESTRE 2025</t>
  </si>
  <si>
    <t>{meta1: {unidad_medida:Equipamiento, avance:85.02}}</t>
  </si>
  <si>
    <t>{ff1: {ciclo_recurso:2020, ramo:38, modalidad:S, prog_pres:278, tipo_recurso:FEDERALES (APORTACIONES, SUBSIDIOS Y CONVENIOS), monto:2590000.0, modificado:2565095.24}}</t>
  </si>
  <si>
    <t>AGU240202397503</t>
  </si>
  <si>
    <t>{ff1: {ciclo_recurso:2024, ramo:33, modalidad:I, prog_pres:8, tipo_recurso:FEDERALES (APORTACIONES, SUBSIDIOS Y CONVENIOS), monto:3527137.0, modificado:3196823.4}}</t>
  </si>
  <si>
    <t>UAA/FAMIES2024/CONSTRUCCION DE SERVICIOS SANITARIOS Y OBRA EXTERIOR EN AREA AGRICOLA DEL CENTRO DE CIENCIAS AGROPECUARIAS</t>
  </si>
  <si>
    <t>{meta1: {unidad_medida:Sanitario(s), meta:1.0, meta_modificada:1.0}}</t>
  </si>
  <si>
    <t>{geo1: {cve_municipio:5, localidad:1, direccion:Camino, A La Posta, La posta, 20900 Jesús María, Ags., lon:-102.3727, lat:21.9787}}</t>
  </si>
  <si>
    <t>{meta1: {unidad_medida:Sanitario(s), avance:1.0}}</t>
  </si>
  <si>
    <t>AGU240302417605</t>
  </si>
  <si>
    <t>{ff1: {ciclo_recurso:2024, ramo:33, modalidad:I, prog_pres:8, tipo_recurso:FEDERALES (APORTACIONES, SUBSIDIOS Y CONVENIOS), monto:4429571.0, modificado:4571606.86}}</t>
  </si>
  <si>
    <t>UAA/FAMIES2024/ADECUACIÓN DE BIBLIOTECA DEL CENTRO DE CIENCIAS AGROPECUARIAS</t>
  </si>
  <si>
    <t>{meta1: {unidad_medida:Biblioteca(s), meta:1.0, meta_modificada:1.0}}</t>
  </si>
  <si>
    <t>{geo1: {cve_municipio:5, localidad:1, direccion:Camino, A La Posta, La posta, 20900 Jesús María, Ags., lon:-102.3727, lat:21.97873}}</t>
  </si>
  <si>
    <t>{meta1: {unidad_medida:Biblioteca(s), avance:1.0}}</t>
  </si>
  <si>
    <t>AGU240302442067</t>
  </si>
  <si>
    <t>{ff1: {ciclo_recurso:2024, ramo:33, modalidad:I, prog_pres:8, tipo_recurso:FEDERALES (APORTACIONES, SUBSIDIOS Y CONVENIOS), monto:1288724.74, modificado:1231297.94}}</t>
  </si>
  <si>
    <t>UAA/FAMIES2024/Instalación de sistema de paneles fotovoltaicos en el CCA</t>
  </si>
  <si>
    <t>{geo1: {cve_municipio:5, localidad:254, direccion:Camino, A La Posta, La posta, 20900 Jesús María, Ags., lon:-102.37471, lat:21.96814}}</t>
  </si>
  <si>
    <t>AGU240302442071</t>
  </si>
  <si>
    <t>{ff1: {ciclo_recurso:2024, ramo:33, modalidad:I, prog_pres:8, tipo_recurso:FEDERALES (APORTACIONES, SUBSIDIOS Y CONVENIOS), monto:6502204.0, modificado:6051047.59}}</t>
  </si>
  <si>
    <t>UAA/FAMIES2024/ CONSTRUCCION DE 4 AULAS EN SEGUNDO NIVEL DE EDIFICIO 310, COMPLEMENTO DE OBRA EXTERIOR Y ANDADORES DE CONECTIVIDAD, CD</t>
  </si>
  <si>
    <t>{geo1: {cve_municipio:1, localidad:1, direccion:Avenida Universidad 940 Ciudad Universitaria C.P. 20100 Aguascalientes, Aguascalientes, lon:-102.31345, lat:21.9134}}</t>
  </si>
  <si>
    <t>AGU240402455347</t>
  </si>
  <si>
    <t>{ff1: {ciclo_recurso:2024, ramo:33, modalidad:I, prog_pres:8, tipo_recurso:FEDERALES (APORTACIONES, SUBSIDIOS Y CONVENIOS), monto:785685.0, modificado:788447.44}}</t>
  </si>
  <si>
    <t>UAA/FAMIEMS2024/REALIZACIÓN DEL CAMBIO DE CANCELERÍAS DE AULAS, TALLERES Y ÁREAS ADMINISTRATIVAS, EN EL PLANTEL DEL DEPARTAMENTO DE ACTIVIDADES ARTÍSTICAS Y CULTURALES (DAAC), ADSCRITO AL CENTRO DE EDUCACIÓN MEDIA</t>
  </si>
  <si>
    <t>{geo1: {cve_municipio:1, localidad:1, direccion:28 de Agosto, Barrio de la Estación, 20259 Aguascalientes, Ags., lon:-102.2807, lat:21.88333}}</t>
  </si>
  <si>
    <t>AGU240402460446</t>
  </si>
  <si>
    <t>{ff1: {ciclo_recurso:2024, ramo:33, modalidad:I, prog_pres:8, tipo_recurso:FEDERALES (APORTACIONES, SUBSIDIOS Y CONVENIOS), monto:3530534.0, modificado:3064937.77}}</t>
  </si>
  <si>
    <t>UAA/FAMIES2024/ADECUACIÓN DE EDIFICIO 12, CIUDAD UNIVERSITARIA</t>
  </si>
  <si>
    <t>{geo1: {cve_municipio:1, localidad:1, direccion:AV. UNIVERSIDAD 940 CD. UNIVERSITARIA C.P. 20100, AGUASCALIENTES, AGS., lon:-102.31345, lat:21.9134}}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</si>
</sst>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-mm\-yyyy"/>
  </numFmts>
  <fonts count="7">
    <font>
      <sz val="11"/>
      <color theme="1"/>
      <name val="Calibri"/>
      <family val="2"/>
      <scheme val="minor"/>
    </font>
    <font>
      <b/>
      <sz val="40"/>
      <color theme="1"/>
      <name val="Arial"/>
      <family val="2"/>
    </font>
    <font>
      <b/>
      <sz val="25"/>
      <color theme="1"/>
      <name val="Arial"/>
      <family val="2"/>
    </font>
    <font>
      <sz val="25"/>
      <color theme="1"/>
      <name val="Arial"/>
      <family val="2"/>
    </font>
    <font>
      <sz val="10"/>
      <name val="Adobe Caslon Pro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0" fillId="0" borderId="0" xfId="2" applyFont="1" applyAlignment="1">
      <alignment horizontal="center" vertical="center"/>
    </xf>
    <xf numFmtId="43" fontId="0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0" fillId="0" borderId="0" xfId="2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3" fontId="6" fillId="2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0" fillId="0" borderId="2" xfId="2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K18"/>
  <sheetViews>
    <sheetView tabSelected="1" view="pageLayout" zoomScale="80" zoomScaleNormal="90" zoomScalePageLayoutView="80" workbookViewId="0">
      <selection activeCell="J5" sqref="J5"/>
    </sheetView>
  </sheetViews>
  <sheetFormatPr baseColWidth="10" defaultRowHeight="15"/>
  <cols>
    <col min="1" max="1" width="11.42578125" style="6"/>
    <col min="2" max="2" width="6.140625" style="6" bestFit="1" customWidth="1"/>
    <col min="3" max="3" width="10.7109375" style="6" customWidth="1"/>
    <col min="4" max="4" width="18.28515625" style="6" bestFit="1" customWidth="1"/>
    <col min="5" max="5" width="11.5703125" style="6" bestFit="1" customWidth="1"/>
    <col min="6" max="6" width="14.7109375" style="11" customWidth="1"/>
    <col min="7" max="7" width="36.28515625" style="6" customWidth="1"/>
    <col min="8" max="8" width="15.7109375" style="6" customWidth="1"/>
    <col min="9" max="10" width="15.42578125" style="6" customWidth="1"/>
    <col min="11" max="11" width="14" style="6" customWidth="1"/>
    <col min="12" max="12" width="15.28515625" style="6" customWidth="1"/>
    <col min="13" max="13" width="15.42578125" style="6" customWidth="1"/>
    <col min="14" max="14" width="11.42578125" style="6" customWidth="1"/>
    <col min="15" max="15" width="12.140625" style="6" customWidth="1"/>
    <col min="16" max="16" width="9.140625" style="6" bestFit="1" customWidth="1"/>
    <col min="17" max="17" width="9.85546875" style="6" bestFit="1" customWidth="1"/>
    <col min="18" max="18" width="13.85546875" style="6" bestFit="1" customWidth="1"/>
    <col min="19" max="19" width="18.140625" style="6" bestFit="1" customWidth="1"/>
    <col min="20" max="20" width="23.5703125" style="11" customWidth="1"/>
    <col min="21" max="21" width="13.42578125" style="11" bestFit="1" customWidth="1"/>
    <col min="22" max="22" width="11.5703125" style="11" bestFit="1" customWidth="1"/>
    <col min="23" max="23" width="15.7109375" style="11" bestFit="1" customWidth="1"/>
    <col min="24" max="24" width="16.42578125" style="11" customWidth="1"/>
    <col min="25" max="27" width="15.7109375" style="11" bestFit="1" customWidth="1"/>
    <col min="28" max="28" width="23.140625" style="6" bestFit="1" customWidth="1"/>
    <col min="29" max="29" width="12" style="6" bestFit="1" customWidth="1"/>
    <col min="30" max="30" width="9.5703125" style="6" customWidth="1"/>
    <col min="31" max="31" width="21.85546875" style="6" customWidth="1"/>
    <col min="32" max="32" width="49.5703125" style="6" customWidth="1"/>
    <col min="33" max="16384" width="11.42578125" style="6"/>
  </cols>
  <sheetData>
    <row r="1" spans="1:37" s="2" customFormat="1" ht="50.25">
      <c r="A1" s="12" t="s">
        <v>48</v>
      </c>
      <c r="B1" s="1"/>
      <c r="C1" s="1"/>
      <c r="D1" s="1"/>
      <c r="E1" s="4"/>
      <c r="F1" s="5"/>
      <c r="G1" s="4"/>
      <c r="H1" s="4"/>
      <c r="I1" s="1"/>
      <c r="J1" s="4"/>
      <c r="K1" s="4"/>
      <c r="L1" s="1"/>
      <c r="M1" s="4"/>
      <c r="N1" s="4"/>
      <c r="O1" s="1"/>
      <c r="P1" s="1"/>
      <c r="Q1" s="1"/>
      <c r="R1" s="1"/>
      <c r="S1" s="4"/>
      <c r="T1" s="9"/>
      <c r="U1" s="5"/>
      <c r="V1" s="5"/>
      <c r="W1" s="5"/>
      <c r="X1" s="5"/>
      <c r="Y1" s="8"/>
      <c r="Z1" s="8"/>
      <c r="AA1" s="8"/>
      <c r="AB1" s="6"/>
      <c r="AD1" s="6"/>
      <c r="AF1" s="6"/>
    </row>
    <row r="2" spans="1:37" s="2" customFormat="1" ht="30.75">
      <c r="A2" s="13" t="s">
        <v>49</v>
      </c>
      <c r="B2" s="7"/>
      <c r="C2" s="7"/>
      <c r="D2" s="7"/>
      <c r="E2" s="10"/>
      <c r="F2" s="5"/>
      <c r="G2" s="4"/>
      <c r="H2" s="4"/>
      <c r="I2" s="1"/>
      <c r="J2" s="4"/>
      <c r="K2" s="4"/>
      <c r="L2" s="1"/>
      <c r="M2" s="4"/>
      <c r="N2" s="4"/>
      <c r="O2" s="1"/>
      <c r="P2" s="1"/>
      <c r="Q2" s="1"/>
      <c r="R2" s="1"/>
      <c r="S2" s="4"/>
      <c r="T2" s="9"/>
      <c r="U2" s="5"/>
      <c r="V2" s="5"/>
      <c r="W2" s="5"/>
      <c r="X2" s="5"/>
      <c r="Y2" s="8"/>
      <c r="Z2" s="8"/>
      <c r="AA2" s="8"/>
      <c r="AB2" s="6"/>
      <c r="AD2" s="6"/>
      <c r="AF2" s="6"/>
    </row>
    <row r="3" spans="1:37" s="2" customFormat="1" ht="30.75">
      <c r="A3" s="13" t="s">
        <v>50</v>
      </c>
      <c r="B3" s="7"/>
      <c r="C3" s="7"/>
      <c r="D3" s="7"/>
      <c r="E3" s="10"/>
      <c r="F3" s="5"/>
      <c r="G3" s="4"/>
      <c r="H3" s="4"/>
      <c r="I3" s="1"/>
      <c r="J3" s="4"/>
      <c r="K3" s="4"/>
      <c r="L3" s="1"/>
      <c r="M3" s="4"/>
      <c r="N3" s="4"/>
      <c r="O3" s="1"/>
      <c r="P3" s="1"/>
      <c r="Q3" s="1"/>
      <c r="R3" s="1"/>
      <c r="S3" s="4"/>
      <c r="T3" s="9"/>
      <c r="U3" s="5"/>
      <c r="V3" s="5"/>
      <c r="W3" s="5"/>
      <c r="X3" s="5"/>
      <c r="Y3" s="8"/>
      <c r="Z3" s="8"/>
      <c r="AA3" s="8"/>
      <c r="AB3" s="6"/>
      <c r="AD3" s="6"/>
      <c r="AF3" s="6"/>
    </row>
    <row r="4" spans="1:37" ht="30.75">
      <c r="A4" s="10"/>
      <c r="B4" s="10"/>
      <c r="C4" s="10"/>
      <c r="D4" s="10"/>
      <c r="E4" s="10"/>
      <c r="F4" s="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9"/>
      <c r="U4" s="9"/>
      <c r="V4" s="9"/>
      <c r="W4" s="9"/>
      <c r="X4" s="9"/>
    </row>
    <row r="5" spans="1:37" s="2" customFormat="1" ht="30.75">
      <c r="A5" s="14" t="s">
        <v>51</v>
      </c>
      <c r="B5" s="7"/>
      <c r="C5" s="7"/>
      <c r="D5" s="7"/>
      <c r="E5" s="10"/>
      <c r="F5" s="5"/>
      <c r="G5" s="4"/>
      <c r="H5" s="4"/>
      <c r="I5" s="1"/>
      <c r="J5" s="4"/>
      <c r="K5" s="4"/>
      <c r="L5" s="1"/>
      <c r="M5" s="4"/>
      <c r="N5" s="4"/>
      <c r="O5" s="1"/>
      <c r="P5" s="1"/>
      <c r="Q5" s="1"/>
      <c r="R5" s="1"/>
      <c r="S5" s="4"/>
      <c r="T5" s="9"/>
      <c r="U5" s="5"/>
      <c r="V5" s="5"/>
      <c r="W5" s="5"/>
      <c r="X5" s="5"/>
      <c r="Y5" s="8"/>
      <c r="Z5" s="8"/>
      <c r="AA5" s="8"/>
      <c r="AB5" s="6"/>
      <c r="AD5" s="6"/>
      <c r="AF5" s="6"/>
    </row>
    <row r="6" spans="1:37" ht="30.75">
      <c r="A6" s="10"/>
      <c r="B6" s="10"/>
      <c r="C6" s="10"/>
      <c r="D6" s="10"/>
      <c r="E6" s="10"/>
      <c r="F6" s="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9"/>
      <c r="U6" s="9"/>
      <c r="V6" s="9"/>
      <c r="W6" s="9"/>
      <c r="X6" s="9"/>
    </row>
    <row r="7" spans="1:37" s="2" customFormat="1" ht="30.75">
      <c r="A7" s="14" t="s">
        <v>75</v>
      </c>
      <c r="B7" s="7"/>
      <c r="C7" s="7"/>
      <c r="D7" s="7"/>
      <c r="E7" s="10"/>
      <c r="F7" s="5"/>
      <c r="G7" s="4"/>
      <c r="H7" s="4"/>
      <c r="I7" s="1"/>
      <c r="J7" s="4"/>
      <c r="K7" s="4"/>
      <c r="L7" s="1"/>
      <c r="M7" s="4"/>
      <c r="N7" s="4"/>
      <c r="O7" s="1"/>
      <c r="P7" s="1"/>
      <c r="Q7" s="1"/>
      <c r="R7" s="1"/>
      <c r="S7" s="4"/>
      <c r="T7" s="9"/>
      <c r="U7" s="5"/>
      <c r="V7" s="5"/>
      <c r="W7" s="5"/>
      <c r="X7" s="5"/>
      <c r="Y7" s="8"/>
      <c r="Z7" s="8"/>
      <c r="AA7" s="8"/>
      <c r="AB7" s="6"/>
      <c r="AD7" s="6"/>
      <c r="AF7" s="6"/>
    </row>
    <row r="8" spans="1:37" ht="30.75">
      <c r="A8" s="10"/>
      <c r="B8" s="10"/>
      <c r="C8" s="10"/>
      <c r="D8" s="10"/>
      <c r="E8" s="10"/>
      <c r="F8" s="9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9"/>
      <c r="U8" s="9"/>
      <c r="V8" s="9"/>
      <c r="W8" s="9"/>
      <c r="X8" s="9"/>
    </row>
    <row r="9" spans="1:37" ht="45">
      <c r="A9" s="3" t="s">
        <v>52</v>
      </c>
      <c r="B9" s="3" t="s">
        <v>0</v>
      </c>
      <c r="C9" s="3" t="s">
        <v>1</v>
      </c>
      <c r="D9" s="3" t="s">
        <v>58</v>
      </c>
      <c r="E9" s="3" t="s">
        <v>2</v>
      </c>
      <c r="F9" s="15" t="s">
        <v>62</v>
      </c>
      <c r="G9" s="3" t="s">
        <v>57</v>
      </c>
      <c r="H9" s="3" t="s">
        <v>56</v>
      </c>
      <c r="I9" s="3" t="s">
        <v>63</v>
      </c>
      <c r="J9" s="3" t="s">
        <v>64</v>
      </c>
      <c r="K9" s="3" t="s">
        <v>71</v>
      </c>
      <c r="L9" s="3" t="s">
        <v>3</v>
      </c>
      <c r="M9" s="3" t="s">
        <v>55</v>
      </c>
      <c r="N9" s="3" t="s">
        <v>54</v>
      </c>
      <c r="O9" s="3" t="s">
        <v>65</v>
      </c>
      <c r="P9" s="3" t="s">
        <v>4</v>
      </c>
      <c r="Q9" s="3" t="s">
        <v>5</v>
      </c>
      <c r="R9" s="3" t="s">
        <v>6</v>
      </c>
      <c r="S9" s="3" t="s">
        <v>7</v>
      </c>
      <c r="T9" s="3" t="s">
        <v>8</v>
      </c>
      <c r="U9" s="3" t="s">
        <v>53</v>
      </c>
      <c r="V9" s="3" t="s">
        <v>66</v>
      </c>
      <c r="W9" s="15" t="s">
        <v>9</v>
      </c>
      <c r="X9" s="15" t="s">
        <v>10</v>
      </c>
      <c r="Y9" s="15" t="s">
        <v>11</v>
      </c>
      <c r="Z9" s="15" t="s">
        <v>12</v>
      </c>
      <c r="AA9" s="15" t="s">
        <v>13</v>
      </c>
      <c r="AB9" s="3" t="s">
        <v>67</v>
      </c>
      <c r="AC9" s="3" t="s">
        <v>14</v>
      </c>
      <c r="AD9" s="3" t="s">
        <v>15</v>
      </c>
      <c r="AE9" s="3" t="s">
        <v>68</v>
      </c>
      <c r="AF9" s="3" t="s">
        <v>69</v>
      </c>
    </row>
    <row r="10" spans="1:37" ht="105">
      <c r="A10" s="16">
        <f>ROW(A1)</f>
        <v>1</v>
      </c>
      <c r="B10" s="17">
        <v>2025</v>
      </c>
      <c r="C10" s="17">
        <v>1</v>
      </c>
      <c r="D10" s="17" t="s">
        <v>30</v>
      </c>
      <c r="E10" s="16" t="s">
        <v>24</v>
      </c>
      <c r="F10" s="18">
        <v>1489673.72</v>
      </c>
      <c r="G10" s="16" t="s">
        <v>31</v>
      </c>
      <c r="H10" s="16" t="s">
        <v>32</v>
      </c>
      <c r="I10" s="17" t="s">
        <v>17</v>
      </c>
      <c r="J10" s="16" t="s">
        <v>18</v>
      </c>
      <c r="K10" s="16" t="s">
        <v>25</v>
      </c>
      <c r="L10" s="17" t="s">
        <v>20</v>
      </c>
      <c r="M10" s="16" t="s">
        <v>33</v>
      </c>
      <c r="N10" s="16" t="s">
        <v>34</v>
      </c>
      <c r="O10" s="17" t="s">
        <v>59</v>
      </c>
      <c r="P10" s="17">
        <v>0</v>
      </c>
      <c r="Q10" s="17">
        <v>0</v>
      </c>
      <c r="R10" s="17">
        <v>10000</v>
      </c>
      <c r="S10" s="16" t="s">
        <v>27</v>
      </c>
      <c r="T10" s="16" t="s">
        <v>35</v>
      </c>
      <c r="U10" s="19">
        <v>43713</v>
      </c>
      <c r="V10" s="19">
        <v>44809</v>
      </c>
      <c r="W10" s="18">
        <v>1489673.72</v>
      </c>
      <c r="X10" s="18">
        <v>1266591.54</v>
      </c>
      <c r="Y10" s="18">
        <v>1266591.54</v>
      </c>
      <c r="Z10" s="18">
        <v>1266591.54</v>
      </c>
      <c r="AA10" s="18">
        <v>1266591.54</v>
      </c>
      <c r="AB10" s="16" t="s">
        <v>76</v>
      </c>
      <c r="AC10" s="17" t="s">
        <v>21</v>
      </c>
      <c r="AD10" s="16" t="s">
        <v>22</v>
      </c>
      <c r="AE10" s="17" t="s">
        <v>23</v>
      </c>
      <c r="AF10" s="16" t="s">
        <v>23</v>
      </c>
      <c r="AG10"/>
      <c r="AH10"/>
      <c r="AI10"/>
      <c r="AJ10"/>
      <c r="AK10"/>
    </row>
    <row r="11" spans="1:37" ht="135">
      <c r="A11" s="16">
        <f>ROW(A2)</f>
        <v>2</v>
      </c>
      <c r="B11" s="17">
        <v>2025</v>
      </c>
      <c r="C11" s="17">
        <v>1</v>
      </c>
      <c r="D11" s="17" t="s">
        <v>43</v>
      </c>
      <c r="E11" s="16" t="s">
        <v>24</v>
      </c>
      <c r="F11" s="18">
        <v>1300000</v>
      </c>
      <c r="G11" s="16" t="s">
        <v>39</v>
      </c>
      <c r="H11" s="16" t="s">
        <v>40</v>
      </c>
      <c r="I11" s="17" t="s">
        <v>17</v>
      </c>
      <c r="J11" s="16" t="s">
        <v>18</v>
      </c>
      <c r="K11" s="16" t="s">
        <v>25</v>
      </c>
      <c r="L11" s="17" t="s">
        <v>20</v>
      </c>
      <c r="M11" s="16" t="s">
        <v>26</v>
      </c>
      <c r="N11" s="16" t="s">
        <v>41</v>
      </c>
      <c r="O11" s="17" t="s">
        <v>60</v>
      </c>
      <c r="P11" s="17">
        <v>5000</v>
      </c>
      <c r="Q11" s="17">
        <v>5000</v>
      </c>
      <c r="R11" s="17">
        <v>0</v>
      </c>
      <c r="S11" s="16" t="s">
        <v>27</v>
      </c>
      <c r="T11" s="16" t="s">
        <v>28</v>
      </c>
      <c r="U11" s="19">
        <v>44130</v>
      </c>
      <c r="V11" s="19">
        <v>45225</v>
      </c>
      <c r="W11" s="18">
        <v>1225798.68</v>
      </c>
      <c r="X11" s="18">
        <v>1225798.68</v>
      </c>
      <c r="Y11" s="18">
        <v>1225798.68</v>
      </c>
      <c r="Z11" s="18">
        <v>1225798.68</v>
      </c>
      <c r="AA11" s="18">
        <v>1225798.68</v>
      </c>
      <c r="AB11" s="16" t="s">
        <v>72</v>
      </c>
      <c r="AC11" s="17" t="s">
        <v>21</v>
      </c>
      <c r="AD11" s="16" t="s">
        <v>22</v>
      </c>
      <c r="AE11" s="17" t="s">
        <v>23</v>
      </c>
      <c r="AF11" s="16" t="s">
        <v>23</v>
      </c>
      <c r="AG11"/>
      <c r="AH11"/>
      <c r="AI11"/>
      <c r="AJ11"/>
      <c r="AK11"/>
    </row>
    <row r="12" spans="1:37" ht="135">
      <c r="A12" s="16">
        <f>ROW(A3)</f>
        <v>3</v>
      </c>
      <c r="B12" s="17">
        <v>2025</v>
      </c>
      <c r="C12" s="17">
        <v>1</v>
      </c>
      <c r="D12" s="17" t="s">
        <v>38</v>
      </c>
      <c r="E12" s="16" t="s">
        <v>24</v>
      </c>
      <c r="F12" s="18">
        <v>2590000</v>
      </c>
      <c r="G12" s="16" t="s">
        <v>77</v>
      </c>
      <c r="H12" s="16" t="s">
        <v>44</v>
      </c>
      <c r="I12" s="17" t="s">
        <v>17</v>
      </c>
      <c r="J12" s="16" t="s">
        <v>18</v>
      </c>
      <c r="K12" s="16" t="s">
        <v>25</v>
      </c>
      <c r="L12" s="17" t="s">
        <v>20</v>
      </c>
      <c r="M12" s="16" t="s">
        <v>26</v>
      </c>
      <c r="N12" s="16" t="s">
        <v>45</v>
      </c>
      <c r="O12" s="17" t="s">
        <v>60</v>
      </c>
      <c r="P12" s="17">
        <v>5000</v>
      </c>
      <c r="Q12" s="17">
        <v>5000</v>
      </c>
      <c r="R12" s="17">
        <v>0</v>
      </c>
      <c r="S12" s="16" t="s">
        <v>27</v>
      </c>
      <c r="T12" s="16" t="s">
        <v>28</v>
      </c>
      <c r="U12" s="19">
        <v>44130</v>
      </c>
      <c r="V12" s="19">
        <v>45225</v>
      </c>
      <c r="W12" s="18">
        <v>2565095.2400000002</v>
      </c>
      <c r="X12" s="18">
        <v>2565095.2400000002</v>
      </c>
      <c r="Y12" s="18">
        <v>2565095.2400000002</v>
      </c>
      <c r="Z12" s="18">
        <v>2565095.2400000002</v>
      </c>
      <c r="AA12" s="18">
        <v>2565095.2400000002</v>
      </c>
      <c r="AB12" s="16" t="s">
        <v>46</v>
      </c>
      <c r="AC12" s="17" t="s">
        <v>21</v>
      </c>
      <c r="AD12" s="16" t="s">
        <v>22</v>
      </c>
      <c r="AE12" s="17" t="s">
        <v>23</v>
      </c>
      <c r="AF12" s="16" t="s">
        <v>23</v>
      </c>
      <c r="AG12"/>
      <c r="AH12"/>
      <c r="AI12"/>
      <c r="AJ12"/>
      <c r="AK12"/>
    </row>
    <row r="13" spans="1:37" ht="165">
      <c r="A13" s="16" t="e">
        <f>ROW(#REF!)</f>
        <v>#REF!</v>
      </c>
      <c r="B13" s="17">
        <v>2025</v>
      </c>
      <c r="C13" s="17">
        <v>1</v>
      </c>
      <c r="D13" s="17" t="s">
        <v>78</v>
      </c>
      <c r="E13" s="16" t="s">
        <v>16</v>
      </c>
      <c r="F13" s="18">
        <v>3527137</v>
      </c>
      <c r="G13" s="16" t="s">
        <v>79</v>
      </c>
      <c r="H13" s="16" t="s">
        <v>80</v>
      </c>
      <c r="I13" s="17" t="s">
        <v>17</v>
      </c>
      <c r="J13" s="16" t="s">
        <v>18</v>
      </c>
      <c r="K13" s="16" t="s">
        <v>19</v>
      </c>
      <c r="L13" s="17" t="s">
        <v>20</v>
      </c>
      <c r="M13" s="16" t="s">
        <v>26</v>
      </c>
      <c r="N13" s="16" t="s">
        <v>29</v>
      </c>
      <c r="O13" s="17" t="s">
        <v>59</v>
      </c>
      <c r="P13" s="17">
        <v>0</v>
      </c>
      <c r="Q13" s="17">
        <v>0</v>
      </c>
      <c r="R13" s="17">
        <v>23000</v>
      </c>
      <c r="S13" s="16" t="s">
        <v>81</v>
      </c>
      <c r="T13" s="16" t="s">
        <v>82</v>
      </c>
      <c r="U13" s="19">
        <v>45292</v>
      </c>
      <c r="V13" s="19">
        <v>45747</v>
      </c>
      <c r="W13" s="18">
        <v>3171719.07</v>
      </c>
      <c r="X13" s="18">
        <v>3171719.07</v>
      </c>
      <c r="Y13" s="18">
        <v>3171719.07</v>
      </c>
      <c r="Z13" s="18">
        <v>3171719.07</v>
      </c>
      <c r="AA13" s="18">
        <v>3171719.07</v>
      </c>
      <c r="AB13" s="16" t="s">
        <v>83</v>
      </c>
      <c r="AC13" s="17" t="s">
        <v>21</v>
      </c>
      <c r="AD13" s="16" t="s">
        <v>22</v>
      </c>
      <c r="AE13" s="17" t="s">
        <v>23</v>
      </c>
      <c r="AF13" s="16" t="s">
        <v>23</v>
      </c>
      <c r="AG13"/>
      <c r="AH13"/>
      <c r="AI13"/>
      <c r="AJ13"/>
      <c r="AK13"/>
    </row>
    <row r="14" spans="1:37" ht="105">
      <c r="A14" s="16" t="e">
        <f>ROW(#REF!)</f>
        <v>#REF!</v>
      </c>
      <c r="B14" s="17">
        <v>2025</v>
      </c>
      <c r="C14" s="17">
        <v>1</v>
      </c>
      <c r="D14" s="17" t="s">
        <v>84</v>
      </c>
      <c r="E14" s="16" t="s">
        <v>16</v>
      </c>
      <c r="F14" s="18">
        <v>4429571</v>
      </c>
      <c r="G14" s="16" t="s">
        <v>85</v>
      </c>
      <c r="H14" s="16" t="s">
        <v>86</v>
      </c>
      <c r="I14" s="17" t="s">
        <v>17</v>
      </c>
      <c r="J14" s="16" t="s">
        <v>18</v>
      </c>
      <c r="K14" s="16" t="s">
        <v>19</v>
      </c>
      <c r="L14" s="17" t="s">
        <v>20</v>
      </c>
      <c r="M14" s="16" t="s">
        <v>26</v>
      </c>
      <c r="N14" s="16" t="s">
        <v>29</v>
      </c>
      <c r="O14" s="17" t="s">
        <v>59</v>
      </c>
      <c r="P14" s="17">
        <v>0</v>
      </c>
      <c r="Q14" s="17">
        <v>0</v>
      </c>
      <c r="R14" s="17">
        <v>23000</v>
      </c>
      <c r="S14" s="16" t="s">
        <v>87</v>
      </c>
      <c r="T14" s="16" t="s">
        <v>88</v>
      </c>
      <c r="U14" s="19">
        <v>45292</v>
      </c>
      <c r="V14" s="19">
        <v>45747</v>
      </c>
      <c r="W14" s="18">
        <v>4571606.8600000003</v>
      </c>
      <c r="X14" s="18">
        <v>4571606.8600000003</v>
      </c>
      <c r="Y14" s="18">
        <v>4571606.8600000003</v>
      </c>
      <c r="Z14" s="18">
        <v>4571606.8600000003</v>
      </c>
      <c r="AA14" s="18">
        <v>4571606.8600000003</v>
      </c>
      <c r="AB14" s="16" t="s">
        <v>89</v>
      </c>
      <c r="AC14" s="17" t="s">
        <v>47</v>
      </c>
      <c r="AD14" s="16" t="s">
        <v>22</v>
      </c>
      <c r="AE14" s="17" t="s">
        <v>23</v>
      </c>
      <c r="AF14" s="16" t="s">
        <v>23</v>
      </c>
      <c r="AG14"/>
      <c r="AH14"/>
      <c r="AI14"/>
      <c r="AJ14"/>
      <c r="AK14"/>
    </row>
    <row r="15" spans="1:37" ht="90">
      <c r="A15" s="16" t="e">
        <f>ROW(#REF!)</f>
        <v>#REF!</v>
      </c>
      <c r="B15" s="17">
        <v>2025</v>
      </c>
      <c r="C15" s="17">
        <v>1</v>
      </c>
      <c r="D15" s="17" t="s">
        <v>90</v>
      </c>
      <c r="E15" s="16" t="s">
        <v>16</v>
      </c>
      <c r="F15" s="18">
        <v>1288724.74</v>
      </c>
      <c r="G15" s="16" t="s">
        <v>91</v>
      </c>
      <c r="H15" s="16" t="s">
        <v>92</v>
      </c>
      <c r="I15" s="17" t="s">
        <v>17</v>
      </c>
      <c r="J15" s="16" t="s">
        <v>18</v>
      </c>
      <c r="K15" s="16" t="s">
        <v>19</v>
      </c>
      <c r="L15" s="17" t="s">
        <v>20</v>
      </c>
      <c r="M15" s="16" t="s">
        <v>26</v>
      </c>
      <c r="N15" s="16" t="s">
        <v>74</v>
      </c>
      <c r="O15" s="17" t="s">
        <v>60</v>
      </c>
      <c r="P15" s="17">
        <v>11542</v>
      </c>
      <c r="Q15" s="17">
        <v>8179</v>
      </c>
      <c r="R15" s="17">
        <v>0</v>
      </c>
      <c r="S15" s="16" t="s">
        <v>37</v>
      </c>
      <c r="T15" s="16" t="s">
        <v>93</v>
      </c>
      <c r="U15" s="19">
        <v>45352</v>
      </c>
      <c r="V15" s="19">
        <v>45747</v>
      </c>
      <c r="W15" s="18">
        <v>1231297.94</v>
      </c>
      <c r="X15" s="18">
        <v>1231297.94</v>
      </c>
      <c r="Y15" s="18">
        <v>1231297.94</v>
      </c>
      <c r="Z15" s="18">
        <v>1231297.94</v>
      </c>
      <c r="AA15" s="18">
        <v>1231297.94</v>
      </c>
      <c r="AB15" s="16" t="s">
        <v>61</v>
      </c>
      <c r="AC15" s="17" t="s">
        <v>47</v>
      </c>
      <c r="AD15" s="16" t="s">
        <v>22</v>
      </c>
      <c r="AE15" s="17" t="s">
        <v>23</v>
      </c>
      <c r="AF15" s="16" t="s">
        <v>23</v>
      </c>
      <c r="AG15"/>
      <c r="AH15"/>
      <c r="AI15"/>
      <c r="AJ15"/>
      <c r="AK15"/>
    </row>
    <row r="16" spans="1:37" ht="180">
      <c r="A16" s="16" t="e">
        <f>ROW(#REF!)</f>
        <v>#REF!</v>
      </c>
      <c r="B16" s="17">
        <v>2025</v>
      </c>
      <c r="C16" s="17">
        <v>1</v>
      </c>
      <c r="D16" s="17" t="s">
        <v>94</v>
      </c>
      <c r="E16" s="16" t="s">
        <v>16</v>
      </c>
      <c r="F16" s="18">
        <v>6502204</v>
      </c>
      <c r="G16" s="16" t="s">
        <v>95</v>
      </c>
      <c r="H16" s="16" t="s">
        <v>96</v>
      </c>
      <c r="I16" s="17" t="s">
        <v>17</v>
      </c>
      <c r="J16" s="16" t="s">
        <v>18</v>
      </c>
      <c r="K16" s="16" t="s">
        <v>19</v>
      </c>
      <c r="L16" s="17" t="s">
        <v>20</v>
      </c>
      <c r="M16" s="16" t="s">
        <v>26</v>
      </c>
      <c r="N16" s="16" t="s">
        <v>29</v>
      </c>
      <c r="O16" s="17" t="s">
        <v>59</v>
      </c>
      <c r="P16" s="17">
        <v>0</v>
      </c>
      <c r="Q16" s="17">
        <v>0</v>
      </c>
      <c r="R16" s="17">
        <v>23000</v>
      </c>
      <c r="S16" s="16" t="s">
        <v>42</v>
      </c>
      <c r="T16" s="16" t="s">
        <v>97</v>
      </c>
      <c r="U16" s="19">
        <v>45292</v>
      </c>
      <c r="V16" s="19">
        <v>45747</v>
      </c>
      <c r="W16" s="18">
        <v>6051047.5899999999</v>
      </c>
      <c r="X16" s="18">
        <v>6051047.5899999999</v>
      </c>
      <c r="Y16" s="18">
        <v>6051047.5899999999</v>
      </c>
      <c r="Z16" s="18">
        <v>6051047.5899999999</v>
      </c>
      <c r="AA16" s="18">
        <v>6051047.5899999999</v>
      </c>
      <c r="AB16" s="16" t="s">
        <v>73</v>
      </c>
      <c r="AC16" s="17" t="s">
        <v>47</v>
      </c>
      <c r="AD16" s="16" t="s">
        <v>22</v>
      </c>
      <c r="AE16" s="17" t="s">
        <v>23</v>
      </c>
      <c r="AF16" s="16" t="s">
        <v>23</v>
      </c>
      <c r="AG16"/>
      <c r="AH16"/>
      <c r="AI16"/>
      <c r="AJ16"/>
      <c r="AK16"/>
    </row>
    <row r="17" spans="1:37" ht="285">
      <c r="A17" s="16" t="e">
        <f>ROW(#REF!)</f>
        <v>#REF!</v>
      </c>
      <c r="B17" s="17">
        <v>2025</v>
      </c>
      <c r="C17" s="17">
        <v>1</v>
      </c>
      <c r="D17" s="17" t="s">
        <v>98</v>
      </c>
      <c r="E17" s="16" t="s">
        <v>16</v>
      </c>
      <c r="F17" s="18">
        <v>785685</v>
      </c>
      <c r="G17" s="16" t="s">
        <v>99</v>
      </c>
      <c r="H17" s="16" t="s">
        <v>100</v>
      </c>
      <c r="I17" s="17" t="s">
        <v>17</v>
      </c>
      <c r="J17" s="16" t="s">
        <v>18</v>
      </c>
      <c r="K17" s="16" t="s">
        <v>19</v>
      </c>
      <c r="L17" s="17" t="s">
        <v>20</v>
      </c>
      <c r="M17" s="16" t="s">
        <v>26</v>
      </c>
      <c r="N17" s="16" t="s">
        <v>29</v>
      </c>
      <c r="O17" s="17" t="s">
        <v>59</v>
      </c>
      <c r="P17" s="17">
        <v>0</v>
      </c>
      <c r="Q17" s="17">
        <v>0</v>
      </c>
      <c r="R17" s="17">
        <v>23000</v>
      </c>
      <c r="S17" s="16" t="s">
        <v>36</v>
      </c>
      <c r="T17" s="16" t="s">
        <v>101</v>
      </c>
      <c r="U17" s="19">
        <v>45292</v>
      </c>
      <c r="V17" s="19">
        <v>45747</v>
      </c>
      <c r="W17" s="18">
        <v>788447.44</v>
      </c>
      <c r="X17" s="18">
        <v>788447.44</v>
      </c>
      <c r="Y17" s="18">
        <v>788447.44</v>
      </c>
      <c r="Z17" s="18">
        <v>788447.44</v>
      </c>
      <c r="AA17" s="18">
        <v>788447.44</v>
      </c>
      <c r="AB17" s="16" t="s">
        <v>70</v>
      </c>
      <c r="AC17" s="17" t="s">
        <v>47</v>
      </c>
      <c r="AD17" s="16" t="s">
        <v>22</v>
      </c>
      <c r="AE17" s="17" t="s">
        <v>23</v>
      </c>
      <c r="AF17" s="16" t="s">
        <v>23</v>
      </c>
      <c r="AG17"/>
      <c r="AH17"/>
      <c r="AI17"/>
      <c r="AJ17"/>
      <c r="AK17"/>
    </row>
    <row r="18" spans="1:37" ht="120">
      <c r="A18" s="16" t="e">
        <f>ROW(#REF!)</f>
        <v>#REF!</v>
      </c>
      <c r="B18" s="17">
        <v>2025</v>
      </c>
      <c r="C18" s="17">
        <v>1</v>
      </c>
      <c r="D18" s="17" t="s">
        <v>102</v>
      </c>
      <c r="E18" s="16" t="s">
        <v>16</v>
      </c>
      <c r="F18" s="18">
        <v>3530534</v>
      </c>
      <c r="G18" s="16" t="s">
        <v>103</v>
      </c>
      <c r="H18" s="16" t="s">
        <v>104</v>
      </c>
      <c r="I18" s="17" t="s">
        <v>17</v>
      </c>
      <c r="J18" s="16" t="s">
        <v>18</v>
      </c>
      <c r="K18" s="16" t="s">
        <v>19</v>
      </c>
      <c r="L18" s="17" t="s">
        <v>20</v>
      </c>
      <c r="M18" s="16" t="s">
        <v>26</v>
      </c>
      <c r="N18" s="16" t="s">
        <v>29</v>
      </c>
      <c r="O18" s="17" t="s">
        <v>59</v>
      </c>
      <c r="P18" s="17">
        <v>0</v>
      </c>
      <c r="Q18" s="17">
        <v>0</v>
      </c>
      <c r="R18" s="17">
        <v>23000</v>
      </c>
      <c r="S18" s="16" t="s">
        <v>36</v>
      </c>
      <c r="T18" s="16" t="s">
        <v>105</v>
      </c>
      <c r="U18" s="19">
        <v>45292</v>
      </c>
      <c r="V18" s="19">
        <v>45747</v>
      </c>
      <c r="W18" s="18">
        <v>3064937.77</v>
      </c>
      <c r="X18" s="18">
        <v>3064937.77</v>
      </c>
      <c r="Y18" s="18">
        <v>3064937.77</v>
      </c>
      <c r="Z18" s="18">
        <v>3064937.77</v>
      </c>
      <c r="AA18" s="18">
        <v>3064937.77</v>
      </c>
      <c r="AB18" s="16" t="s">
        <v>70</v>
      </c>
      <c r="AC18" s="17" t="s">
        <v>47</v>
      </c>
      <c r="AD18" s="16" t="s">
        <v>22</v>
      </c>
      <c r="AE18" s="17" t="s">
        <v>23</v>
      </c>
      <c r="AF18" s="16" t="s">
        <v>23</v>
      </c>
      <c r="AG18"/>
      <c r="AH18"/>
      <c r="AI18"/>
      <c r="AJ18"/>
      <c r="AK18"/>
    </row>
  </sheetData>
  <pageMargins left="0.70866141732283472" right="0.70866141732283472" top="0.74803149606299213" bottom="0.74803149606299213" header="0.31496062992125984" footer="0.31496062992125984"/>
  <pageSetup paperSize="9" scale="25" fitToHeight="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3T 2022 DESTINO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BLANCA ESTHELA SANCHEZ MORALES</cp:lastModifiedBy>
  <cp:lastPrinted>2022-01-28T21:19:35Z</cp:lastPrinted>
  <dcterms:created xsi:type="dcterms:W3CDTF">2017-09-15T17:33:48Z</dcterms:created>
  <dcterms:modified xsi:type="dcterms:W3CDTF">2025-05-06T16:48:20Z</dcterms:modified>
</cp:coreProperties>
</file>